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195" windowWidth="19440" windowHeight="12270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1" hidden="1">'1'!$A$5:$AB$5</definedName>
    <definedName name="_xlnm._FilterDatabase" localSheetId="2" hidden="1">'2'!$A$4:$AK$24</definedName>
    <definedName name="_xlnm._FilterDatabase" localSheetId="3" hidden="1">'3'!$A$4:$CA$20</definedName>
    <definedName name="_xlnm._FilterDatabase" localSheetId="4" hidden="1">'4'!$A$5:$AK$24</definedName>
    <definedName name="_xlnm._FilterDatabase" localSheetId="5" hidden="1">'5'!$A$4:$CB$20</definedName>
    <definedName name="_xlnm._FilterDatabase" localSheetId="6" hidden="1">'6'!$A$5:$AK$24</definedName>
    <definedName name="а">Содержание!$B$3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5" l="1"/>
  <c r="K1" i="5"/>
  <c r="L1" i="5"/>
  <c r="M1" i="5"/>
  <c r="I1" i="5"/>
</calcChain>
</file>

<file path=xl/sharedStrings.xml><?xml version="1.0" encoding="utf-8"?>
<sst xmlns="http://schemas.openxmlformats.org/spreadsheetml/2006/main" count="699" uniqueCount="187">
  <si>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</si>
  <si>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</si>
  <si>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</si>
  <si>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</si>
  <si>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</si>
  <si>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</si>
  <si>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</si>
  <si>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</si>
  <si>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</si>
  <si>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</si>
  <si>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</si>
  <si>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</si>
  <si>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</si>
  <si>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</si>
  <si>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</si>
  <si>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</si>
  <si>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</si>
  <si>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</si>
  <si>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</si>
  <si>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</si>
  <si>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</si>
  <si>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</si>
  <si>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</si>
  <si>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</si>
  <si>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</si>
  <si>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</si>
  <si>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</si>
  <si>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</si>
  <si>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</si>
  <si>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</si>
  <si>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</si>
  <si>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</si>
  <si>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</si>
  <si>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</si>
  <si>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</si>
  <si>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</si>
  <si>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</si>
  <si>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</si>
  <si>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</si>
  <si>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</si>
  <si>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</si>
  <si>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</si>
  <si>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</si>
  <si>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</si>
  <si>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</si>
  <si>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</si>
  <si>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</si>
  <si>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</si>
  <si>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</si>
  <si>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</si>
  <si>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</si>
  <si>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</si>
  <si>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</si>
  <si>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</si>
  <si>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</si>
  <si>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</si>
  <si>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</si>
  <si>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</si>
  <si>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</si>
  <si>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</si>
  <si>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</si>
  <si>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</si>
  <si>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</si>
  <si>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</si>
  <si>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</si>
  <si>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</si>
  <si>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</si>
  <si>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</si>
  <si>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</si>
  <si>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</si>
  <si>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</si>
  <si>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</si>
  <si>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</si>
  <si>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</si>
  <si>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</si>
  <si>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</si>
  <si>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</si>
  <si>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</si>
  <si>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</si>
  <si>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</si>
  <si>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</si>
  <si>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</si>
  <si>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</si>
  <si>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</si>
  <si>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</si>
  <si>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</si>
  <si>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</si>
  <si>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7,0</t>
  </si>
  <si>
    <t>0,2</t>
  </si>
  <si>
    <t>1,1</t>
  </si>
  <si>
    <t>1,0</t>
  </si>
  <si>
    <t>8,0</t>
  </si>
  <si>
    <t>8,4</t>
  </si>
  <si>
    <t>9,6</t>
  </si>
  <si>
    <t>10,3</t>
  </si>
  <si>
    <t>1,9</t>
  </si>
  <si>
    <t>2,1</t>
  </si>
  <si>
    <t>0,5</t>
  </si>
  <si>
    <t>0,6</t>
  </si>
  <si>
    <t>34,3</t>
  </si>
  <si>
    <t>0,7</t>
  </si>
  <si>
    <t>0,9</t>
  </si>
  <si>
    <t>25,5</t>
  </si>
  <si>
    <t>23,9</t>
  </si>
  <si>
    <t>2,2</t>
  </si>
  <si>
    <t>2,4</t>
  </si>
  <si>
    <t>3,9</t>
  </si>
  <si>
    <t>3,7</t>
  </si>
  <si>
    <t>2,0</t>
  </si>
  <si>
    <t>6,9</t>
  </si>
  <si>
    <t>7,4</t>
  </si>
  <si>
    <t>7,1</t>
  </si>
  <si>
    <t>7,8</t>
  </si>
  <si>
    <t>10,5</t>
  </si>
  <si>
    <t>9,9</t>
  </si>
  <si>
    <t>10,0</t>
  </si>
  <si>
    <t>1,2</t>
  </si>
  <si>
    <t>1,3</t>
  </si>
  <si>
    <t>3,0</t>
  </si>
  <si>
    <t>3,4</t>
  </si>
  <si>
    <t>33,5</t>
  </si>
  <si>
    <t>32,6</t>
  </si>
  <si>
    <t>30,3</t>
  </si>
  <si>
    <t>23,0</t>
  </si>
  <si>
    <t>22,4</t>
  </si>
  <si>
    <t>22,1</t>
  </si>
  <si>
    <t>3,1</t>
  </si>
  <si>
    <t>4,6</t>
  </si>
  <si>
    <t>4,5</t>
  </si>
  <si>
    <t>4,1</t>
  </si>
  <si>
    <t>2,6</t>
  </si>
  <si>
    <t>2,5</t>
  </si>
  <si>
    <t>2,7</t>
  </si>
  <si>
    <t>6,8</t>
  </si>
  <si>
    <t>10,7</t>
  </si>
  <si>
    <t>15,6</t>
  </si>
  <si>
    <t>3,2</t>
  </si>
  <si>
    <t>27,4</t>
  </si>
  <si>
    <t>20,4</t>
  </si>
  <si>
    <t>2,8</t>
  </si>
  <si>
    <t>6,7</t>
  </si>
  <si>
    <t>11,4</t>
  </si>
  <si>
    <t>14,3</t>
  </si>
  <si>
    <t>14,2</t>
  </si>
  <si>
    <t>25,8</t>
  </si>
  <si>
    <t>18,7</t>
  </si>
  <si>
    <t>18,4</t>
  </si>
  <si>
    <t>8,1</t>
  </si>
  <si>
    <t>3,5</t>
  </si>
  <si>
    <t>0,1</t>
  </si>
  <si>
    <t>11,5</t>
  </si>
  <si>
    <t>11,2</t>
  </si>
  <si>
    <t>4,2</t>
  </si>
  <si>
    <t>26,7</t>
  </si>
  <si>
    <t>26,8</t>
  </si>
  <si>
    <t>1,4</t>
  </si>
  <si>
    <t>18,2</t>
  </si>
  <si>
    <t>5,7</t>
  </si>
  <si>
    <t>6,2</t>
  </si>
  <si>
    <t>3,3</t>
  </si>
  <si>
    <t>2,9</t>
  </si>
  <si>
    <t>17,0</t>
  </si>
  <si>
    <t>4,0</t>
  </si>
  <si>
    <t>13,0</t>
  </si>
  <si>
    <t>6,6</t>
  </si>
  <si>
    <t>16,9</t>
  </si>
  <si>
    <t>5,6</t>
  </si>
  <si>
    <t>2,3</t>
  </si>
  <si>
    <t>16,0</t>
  </si>
  <si>
    <t>10,6</t>
  </si>
  <si>
    <t>14,4</t>
  </si>
  <si>
    <t>26,1</t>
  </si>
  <si>
    <t>7,7</t>
  </si>
  <si>
    <t>25,3</t>
  </si>
  <si>
    <t>18,6</t>
  </si>
  <si>
    <t>…</t>
  </si>
  <si>
    <t>... - Данные не предоставляются в целях обеспечения конфиденциальности первичных статистических данных</t>
  </si>
  <si>
    <t>организаций, в соответствии с Федеральным законом от 29.11.2007 № 282-ФЗ (ст.4, п.5; ст.9, п.1).</t>
  </si>
  <si>
    <t xml:space="preserve">Наличие основных фондов по Ростовской области по видам экономической деятельности по полной учетной стоимости на конец года </t>
  </si>
  <si>
    <t>Письман Светлана Владимировна</t>
  </si>
  <si>
    <t>тел. (863) 227-38-60</t>
  </si>
  <si>
    <t>...</t>
  </si>
  <si>
    <t/>
  </si>
  <si>
    <t>Обновлено: 10.12.2024г.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</si>
  <si>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</si>
  <si>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</si>
  <si>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по полному кругу организаций в разрезе ОКВЭД2
(по полной учетной стоимости, млн рублей)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</si>
</sst>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</font>
    <font>
      <sz val="10"/>
      <name val="Times New Roman Cyr"/>
      <charset val="204"/>
    </font>
    <font>
      <sz val="10"/>
      <color theme="1"/>
      <name val="Arial"/>
      <family val="2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7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0" fillId="0" borderId="0"/>
    <xf numFmtId="0" fontId="21" fillId="0" borderId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8" fontId="10" fillId="0" borderId="0" xfId="1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1" applyBorder="1"/>
    <xf numFmtId="168" fontId="8" fillId="0" borderId="0" xfId="0" applyNumberFormat="1" applyFont="1"/>
    <xf numFmtId="1" fontId="8" fillId="0" borderId="0" xfId="0" applyNumberFormat="1" applyFont="1"/>
    <xf numFmtId="2" fontId="8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/>
    <xf numFmtId="0" fontId="17" fillId="0" borderId="0" xfId="0" applyFont="1"/>
    <xf numFmtId="0" fontId="13" fillId="0" borderId="0" xfId="0" applyFont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16" fillId="0" borderId="1" xfId="0" applyNumberFormat="1" applyFont="1" applyBorder="1" applyAlignment="1">
      <alignment horizontal="right" wrapText="1"/>
    </xf>
    <xf numFmtId="0" fontId="16" fillId="0" borderId="1" xfId="0" applyFont="1" applyBorder="1"/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168" fontId="14" fillId="0" borderId="1" xfId="0" applyNumberFormat="1" applyFont="1" applyBorder="1" applyAlignment="1">
      <alignment horizontal="right" wrapText="1"/>
    </xf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0" fillId="0" borderId="0" xfId="0" applyNumberFormat="1"/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3" fontId="16" fillId="0" borderId="1" xfId="11" applyNumberFormat="1" applyFont="1" applyBorder="1" applyAlignment="1">
      <alignment horizontal="right" vertical="center"/>
    </xf>
    <xf numFmtId="3" fontId="8" fillId="0" borderId="0" xfId="0" applyNumberFormat="1" applyFont="1"/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168" fontId="14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8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3" fontId="18" fillId="0" borderId="1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8" fillId="0" borderId="0" xfId="11" applyFont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9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1" xfId="10" applyNumberFormat="1" applyFont="1" applyFill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8" fillId="0" borderId="1" xfId="12" applyFont="1" applyFill="1" applyBorder="1" applyAlignment="1">
      <alignment vertical="center" wrapText="1"/>
    </xf>
    <xf numFmtId="0" fontId="22" fillId="0" borderId="0" xfId="1" applyFont="1" applyAlignment="1" applyProtection="1">
      <alignment horizontal="left" indent="2"/>
    </xf>
    <xf numFmtId="3" fontId="12" fillId="0" borderId="1" xfId="0" applyNumberFormat="1" applyFont="1" applyBorder="1" applyAlignment="1">
      <alignment horizont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1" applyFont="1" applyAlignment="1" applyProtection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8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</cellXfs>
  <cellStyles count="20">
    <cellStyle name="Comma" xfId="15"/>
    <cellStyle name="Comma [0]" xfId="16"/>
    <cellStyle name="Currency" xfId="17"/>
    <cellStyle name="Currency [0]" xfId="18"/>
    <cellStyle name="Percent" xfId="19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3" xfId="13"/>
    <cellStyle name="Обычный 4" xfId="4"/>
    <cellStyle name="Обычный 5" xfId="5"/>
    <cellStyle name="Обычный 6" xfId="14"/>
    <cellStyle name="Обычный 7" xfId="6"/>
    <cellStyle name="Обычный_11-KRAT" xfId="12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B14" sqref="B14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ht="15.6" x14ac:dyDescent="0.3">
      <c r="A2" s="3"/>
    </row>
    <row r="3" spans="1:17" ht="29.25" customHeight="1" x14ac:dyDescent="0.25">
      <c r="A3" s="13">
        <v>1</v>
      </c>
      <c r="B3" s="71" t="s">
        <v>38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14"/>
      <c r="O3" s="14"/>
      <c r="P3" s="15"/>
      <c r="Q3" s="15"/>
    </row>
    <row r="4" spans="1:17" ht="30" customHeight="1" x14ac:dyDescent="0.25">
      <c r="A4" s="13">
        <v>2</v>
      </c>
      <c r="B4" s="71" t="s">
        <v>186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15"/>
      <c r="O4" s="15"/>
      <c r="P4" s="15"/>
      <c r="Q4" s="15"/>
    </row>
    <row r="5" spans="1:17" ht="30.75" customHeight="1" x14ac:dyDescent="0.25">
      <c r="A5" s="13">
        <v>3</v>
      </c>
      <c r="B5" s="71" t="s">
        <v>39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29.25" customHeight="1" x14ac:dyDescent="0.25">
      <c r="A6" s="13">
        <v>4</v>
      </c>
      <c r="B6" s="71" t="s">
        <v>185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ht="30" customHeight="1" x14ac:dyDescent="0.25">
      <c r="A7" s="13">
        <v>5</v>
      </c>
      <c r="B7" s="71" t="s">
        <v>40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ht="30" customHeight="1" x14ac:dyDescent="0.25">
      <c r="A8" s="13">
        <v>6</v>
      </c>
      <c r="B8" s="71" t="s">
        <v>184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10" spans="1:17" x14ac:dyDescent="0.25">
      <c r="B10" s="38" t="s">
        <v>4</v>
      </c>
    </row>
    <row r="11" spans="1:17" x14ac:dyDescent="0.25">
      <c r="B11" s="52" t="s">
        <v>179</v>
      </c>
      <c r="C11" s="3"/>
    </row>
    <row r="12" spans="1:17" x14ac:dyDescent="0.25">
      <c r="B12" s="52" t="s">
        <v>180</v>
      </c>
      <c r="C12" s="3"/>
    </row>
    <row r="13" spans="1:17" x14ac:dyDescent="0.25">
      <c r="B13" s="61"/>
      <c r="C13" s="3"/>
    </row>
    <row r="14" spans="1:17" x14ac:dyDescent="0.25">
      <c r="B14" s="67" t="s">
        <v>183</v>
      </c>
      <c r="C14" s="3"/>
    </row>
    <row r="15" spans="1:17" ht="15.6" x14ac:dyDescent="0.3">
      <c r="B15" s="3"/>
      <c r="C15" s="3"/>
      <c r="D15" s="8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N5" sqref="N5"/>
    </sheetView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5" t="s">
        <v>2</v>
      </c>
    </row>
    <row r="2" spans="1:28" ht="27.75" customHeight="1" x14ac:dyDescent="0.25">
      <c r="A2" s="75" t="s">
        <v>178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28" s="12" customFormat="1" ht="18.75" x14ac:dyDescent="0.25">
      <c r="A3" s="73"/>
      <c r="B3" s="7">
        <v>2004</v>
      </c>
      <c r="C3" s="7">
        <v>2005</v>
      </c>
      <c r="D3" s="7">
        <v>2006</v>
      </c>
      <c r="E3" s="7">
        <v>2007</v>
      </c>
      <c r="F3" s="7">
        <v>2008</v>
      </c>
      <c r="G3" s="7">
        <v>2009</v>
      </c>
      <c r="H3" s="7">
        <v>2010</v>
      </c>
      <c r="I3" s="7" t="s">
        <v>5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>
        <v>2004</v>
      </c>
      <c r="P3" s="7">
        <v>2005</v>
      </c>
      <c r="Q3" s="7">
        <v>2006</v>
      </c>
      <c r="R3" s="7">
        <v>2007</v>
      </c>
      <c r="S3" s="7">
        <v>2008</v>
      </c>
      <c r="T3" s="7">
        <v>2009</v>
      </c>
      <c r="U3" s="6">
        <v>2010</v>
      </c>
      <c r="V3" s="7" t="s">
        <v>5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14</v>
      </c>
    </row>
    <row r="4" spans="1:28" s="3" customFormat="1" x14ac:dyDescent="0.25">
      <c r="A4" s="74"/>
      <c r="B4" s="72" t="s">
        <v>41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6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8" s="3" customFormat="1" x14ac:dyDescent="0.25">
      <c r="A5" s="25" t="s">
        <v>1</v>
      </c>
      <c r="B5" s="39">
        <v>649308</v>
      </c>
      <c r="C5" s="39">
        <v>746866</v>
      </c>
      <c r="D5" s="39">
        <v>830392</v>
      </c>
      <c r="E5" s="39">
        <v>1007353</v>
      </c>
      <c r="F5" s="39">
        <v>1165933</v>
      </c>
      <c r="G5" s="39">
        <v>1331221</v>
      </c>
      <c r="H5" s="39">
        <v>1514042</v>
      </c>
      <c r="I5" s="39">
        <v>1751414</v>
      </c>
      <c r="J5" s="39">
        <v>1880446</v>
      </c>
      <c r="K5" s="39">
        <v>2003572</v>
      </c>
      <c r="L5" s="39">
        <v>2085372</v>
      </c>
      <c r="M5" s="39">
        <v>2355619</v>
      </c>
      <c r="N5" s="39">
        <v>2583782</v>
      </c>
      <c r="O5" s="26">
        <v>100</v>
      </c>
      <c r="P5" s="26">
        <v>100</v>
      </c>
      <c r="Q5" s="26">
        <v>100</v>
      </c>
      <c r="R5" s="26">
        <v>100</v>
      </c>
      <c r="S5" s="26">
        <v>100</v>
      </c>
      <c r="T5" s="26">
        <v>100</v>
      </c>
      <c r="U5" s="26">
        <v>100</v>
      </c>
      <c r="V5" s="27">
        <v>100</v>
      </c>
      <c r="W5" s="27">
        <v>100</v>
      </c>
      <c r="X5" s="27">
        <v>100</v>
      </c>
      <c r="Y5" s="44">
        <v>100</v>
      </c>
      <c r="Z5" s="44">
        <v>100</v>
      </c>
      <c r="AA5" s="44">
        <v>100</v>
      </c>
    </row>
    <row r="6" spans="1:28" s="3" customFormat="1" ht="31.5" x14ac:dyDescent="0.25">
      <c r="A6" s="23" t="s">
        <v>23</v>
      </c>
      <c r="B6" s="28">
        <v>44802</v>
      </c>
      <c r="C6" s="28">
        <v>52147</v>
      </c>
      <c r="D6" s="28">
        <v>58401</v>
      </c>
      <c r="E6" s="29">
        <v>70059</v>
      </c>
      <c r="F6" s="29">
        <v>86189</v>
      </c>
      <c r="G6" s="29">
        <v>94356</v>
      </c>
      <c r="H6" s="29">
        <v>102362</v>
      </c>
      <c r="I6" s="29">
        <v>118517</v>
      </c>
      <c r="J6" s="29">
        <v>126194</v>
      </c>
      <c r="K6" s="28">
        <v>134043</v>
      </c>
      <c r="L6" s="28">
        <v>148249</v>
      </c>
      <c r="M6" s="28">
        <v>160211</v>
      </c>
      <c r="N6" s="28">
        <v>171304</v>
      </c>
      <c r="O6" s="30">
        <v>6.8999611894509236</v>
      </c>
      <c r="P6" s="30" t="s">
        <v>87</v>
      </c>
      <c r="Q6" s="30" t="s">
        <v>87</v>
      </c>
      <c r="R6" s="30" t="s">
        <v>109</v>
      </c>
      <c r="S6" s="30" t="s">
        <v>110</v>
      </c>
      <c r="T6" s="30" t="s">
        <v>111</v>
      </c>
      <c r="U6" s="41" t="s">
        <v>133</v>
      </c>
      <c r="V6" s="41" t="s">
        <v>133</v>
      </c>
      <c r="W6" s="42" t="s">
        <v>140</v>
      </c>
      <c r="X6" s="30" t="s">
        <v>140</v>
      </c>
      <c r="Y6" s="42" t="s">
        <v>111</v>
      </c>
      <c r="Z6" s="42" t="s">
        <v>133</v>
      </c>
      <c r="AA6" s="43" t="s">
        <v>164</v>
      </c>
      <c r="AB6" s="9"/>
    </row>
    <row r="7" spans="1:28" s="3" customFormat="1" x14ac:dyDescent="0.25">
      <c r="A7" s="23" t="s">
        <v>24</v>
      </c>
      <c r="B7" s="28">
        <v>1290</v>
      </c>
      <c r="C7" s="28">
        <v>1484</v>
      </c>
      <c r="D7" s="28">
        <v>1340</v>
      </c>
      <c r="E7" s="29">
        <v>1640</v>
      </c>
      <c r="F7" s="29">
        <v>2084</v>
      </c>
      <c r="G7" s="29">
        <v>2391</v>
      </c>
      <c r="H7" s="29">
        <v>2698</v>
      </c>
      <c r="I7" s="29">
        <v>3022</v>
      </c>
      <c r="J7" s="29">
        <v>3076</v>
      </c>
      <c r="K7" s="28">
        <v>3153</v>
      </c>
      <c r="L7" s="28">
        <v>2417</v>
      </c>
      <c r="M7" s="28">
        <v>2613</v>
      </c>
      <c r="N7" s="28">
        <v>2698</v>
      </c>
      <c r="O7" s="30">
        <v>0.19867304884584819</v>
      </c>
      <c r="P7" s="30" t="s">
        <v>88</v>
      </c>
      <c r="Q7" s="30" t="s">
        <v>88</v>
      </c>
      <c r="R7" s="30" t="s">
        <v>88</v>
      </c>
      <c r="S7" s="30" t="s">
        <v>88</v>
      </c>
      <c r="T7" s="30" t="s">
        <v>88</v>
      </c>
      <c r="U7" s="41" t="s">
        <v>88</v>
      </c>
      <c r="V7" s="41" t="s">
        <v>88</v>
      </c>
      <c r="W7" s="41" t="s">
        <v>88</v>
      </c>
      <c r="X7" s="41" t="s">
        <v>88</v>
      </c>
      <c r="Y7" s="42" t="s">
        <v>149</v>
      </c>
      <c r="Z7" s="42" t="s">
        <v>149</v>
      </c>
      <c r="AA7" s="43" t="s">
        <v>149</v>
      </c>
      <c r="AB7" s="9"/>
    </row>
    <row r="8" spans="1:28" s="3" customFormat="1" x14ac:dyDescent="0.25">
      <c r="A8" s="23" t="s">
        <v>25</v>
      </c>
      <c r="B8" s="28">
        <v>6493</v>
      </c>
      <c r="C8" s="28">
        <v>8228</v>
      </c>
      <c r="D8" s="28">
        <v>8254</v>
      </c>
      <c r="E8" s="29">
        <v>9045</v>
      </c>
      <c r="F8" s="29">
        <v>10771</v>
      </c>
      <c r="G8" s="29">
        <v>12420</v>
      </c>
      <c r="H8" s="29">
        <v>13629</v>
      </c>
      <c r="I8" s="29">
        <v>17708</v>
      </c>
      <c r="J8" s="29">
        <v>19844</v>
      </c>
      <c r="K8" s="28">
        <v>22288</v>
      </c>
      <c r="L8" s="28">
        <v>24961</v>
      </c>
      <c r="M8" s="28">
        <v>26464</v>
      </c>
      <c r="N8" s="28">
        <v>40032</v>
      </c>
      <c r="O8" s="30">
        <v>0.99998767919076914</v>
      </c>
      <c r="P8" s="30" t="s">
        <v>89</v>
      </c>
      <c r="Q8" s="30" t="s">
        <v>90</v>
      </c>
      <c r="R8" s="30" t="s">
        <v>101</v>
      </c>
      <c r="S8" s="30" t="s">
        <v>101</v>
      </c>
      <c r="T8" s="30" t="s">
        <v>101</v>
      </c>
      <c r="U8" s="41" t="s">
        <v>101</v>
      </c>
      <c r="V8" s="41" t="s">
        <v>90</v>
      </c>
      <c r="W8" s="42" t="s">
        <v>89</v>
      </c>
      <c r="X8" s="30" t="s">
        <v>89</v>
      </c>
      <c r="Y8" s="42" t="s">
        <v>116</v>
      </c>
      <c r="Z8" s="42" t="s">
        <v>89</v>
      </c>
      <c r="AA8" s="43">
        <v>1.5</v>
      </c>
      <c r="AB8" s="9"/>
    </row>
    <row r="9" spans="1:28" s="3" customFormat="1" ht="31.5" x14ac:dyDescent="0.25">
      <c r="A9" s="23" t="s">
        <v>26</v>
      </c>
      <c r="B9" s="28">
        <v>52594</v>
      </c>
      <c r="C9" s="28">
        <v>59512</v>
      </c>
      <c r="D9" s="28">
        <v>69451</v>
      </c>
      <c r="E9" s="29">
        <v>78739</v>
      </c>
      <c r="F9" s="29">
        <v>93703</v>
      </c>
      <c r="G9" s="29">
        <v>139172</v>
      </c>
      <c r="H9" s="29">
        <v>161192</v>
      </c>
      <c r="I9" s="29">
        <v>181225</v>
      </c>
      <c r="J9" s="29">
        <v>200952</v>
      </c>
      <c r="K9" s="28">
        <v>227640</v>
      </c>
      <c r="L9" s="28">
        <v>240356</v>
      </c>
      <c r="M9" s="28">
        <v>263392</v>
      </c>
      <c r="N9" s="28">
        <v>290042</v>
      </c>
      <c r="O9" s="30">
        <v>8.1000080085260002</v>
      </c>
      <c r="P9" s="30" t="s">
        <v>91</v>
      </c>
      <c r="Q9" s="30" t="s">
        <v>92</v>
      </c>
      <c r="R9" s="30" t="s">
        <v>112</v>
      </c>
      <c r="S9" s="30" t="s">
        <v>91</v>
      </c>
      <c r="T9" s="30" t="s">
        <v>113</v>
      </c>
      <c r="U9" s="41" t="s">
        <v>169</v>
      </c>
      <c r="V9" s="41" t="s">
        <v>94</v>
      </c>
      <c r="W9" s="42" t="s">
        <v>134</v>
      </c>
      <c r="X9" s="30" t="s">
        <v>141</v>
      </c>
      <c r="Y9" s="42" t="s">
        <v>150</v>
      </c>
      <c r="Z9" s="42" t="s">
        <v>151</v>
      </c>
      <c r="AA9" s="43" t="s">
        <v>151</v>
      </c>
      <c r="AB9" s="9"/>
    </row>
    <row r="10" spans="1:28" s="3" customFormat="1" ht="47.25" x14ac:dyDescent="0.25">
      <c r="A10" s="23" t="s">
        <v>27</v>
      </c>
      <c r="B10" s="28">
        <v>62983</v>
      </c>
      <c r="C10" s="28">
        <v>71724</v>
      </c>
      <c r="D10" s="28">
        <v>85368</v>
      </c>
      <c r="E10" s="29">
        <v>99747</v>
      </c>
      <c r="F10" s="29">
        <v>115198</v>
      </c>
      <c r="G10" s="29">
        <v>133218</v>
      </c>
      <c r="H10" s="29">
        <v>236811</v>
      </c>
      <c r="I10" s="29">
        <v>251429</v>
      </c>
      <c r="J10" s="29">
        <v>269663</v>
      </c>
      <c r="K10" s="28">
        <v>284581</v>
      </c>
      <c r="L10" s="28">
        <v>271418</v>
      </c>
      <c r="M10" s="28">
        <v>367295</v>
      </c>
      <c r="N10" s="28">
        <v>412551</v>
      </c>
      <c r="O10" s="30">
        <v>9.700019097254307</v>
      </c>
      <c r="P10" s="30" t="s">
        <v>93</v>
      </c>
      <c r="Q10" s="30" t="s">
        <v>94</v>
      </c>
      <c r="R10" s="30" t="s">
        <v>114</v>
      </c>
      <c r="S10" s="30" t="s">
        <v>114</v>
      </c>
      <c r="T10" s="30" t="s">
        <v>115</v>
      </c>
      <c r="U10" s="41" t="s">
        <v>135</v>
      </c>
      <c r="V10" s="41" t="s">
        <v>170</v>
      </c>
      <c r="W10" s="43" t="s">
        <v>142</v>
      </c>
      <c r="X10" s="30" t="s">
        <v>143</v>
      </c>
      <c r="Y10" s="43" t="s">
        <v>163</v>
      </c>
      <c r="Z10" s="42" t="s">
        <v>135</v>
      </c>
      <c r="AA10" s="43" t="s">
        <v>168</v>
      </c>
      <c r="AB10" s="9"/>
    </row>
    <row r="11" spans="1:28" s="3" customFormat="1" x14ac:dyDescent="0.25">
      <c r="A11" s="23" t="s">
        <v>28</v>
      </c>
      <c r="B11" s="28">
        <v>6435</v>
      </c>
      <c r="C11" s="28">
        <v>7402</v>
      </c>
      <c r="D11" s="28">
        <v>8591</v>
      </c>
      <c r="E11" s="29">
        <v>11635</v>
      </c>
      <c r="F11" s="29">
        <v>14404</v>
      </c>
      <c r="G11" s="29">
        <v>17387</v>
      </c>
      <c r="H11" s="29">
        <v>17740</v>
      </c>
      <c r="I11" s="29">
        <v>18493</v>
      </c>
      <c r="J11" s="29">
        <v>20262</v>
      </c>
      <c r="K11" s="28">
        <v>23600</v>
      </c>
      <c r="L11" s="28">
        <v>25527</v>
      </c>
      <c r="M11" s="28">
        <v>26604</v>
      </c>
      <c r="N11" s="28">
        <v>30831</v>
      </c>
      <c r="O11" s="30">
        <v>0.99105509249847523</v>
      </c>
      <c r="P11" s="30" t="s">
        <v>90</v>
      </c>
      <c r="Q11" s="30" t="s">
        <v>90</v>
      </c>
      <c r="R11" s="30" t="s">
        <v>116</v>
      </c>
      <c r="S11" s="30" t="s">
        <v>116</v>
      </c>
      <c r="T11" s="30" t="s">
        <v>117</v>
      </c>
      <c r="U11" s="41" t="s">
        <v>116</v>
      </c>
      <c r="V11" s="41" t="s">
        <v>89</v>
      </c>
      <c r="W11" s="42" t="s">
        <v>89</v>
      </c>
      <c r="X11" s="30" t="s">
        <v>116</v>
      </c>
      <c r="Y11" s="42" t="s">
        <v>116</v>
      </c>
      <c r="Z11" s="42" t="s">
        <v>89</v>
      </c>
      <c r="AA11" s="43" t="s">
        <v>116</v>
      </c>
      <c r="AB11" s="9"/>
    </row>
    <row r="12" spans="1:28" s="3" customFormat="1" ht="63" x14ac:dyDescent="0.25">
      <c r="A12" s="23" t="s">
        <v>29</v>
      </c>
      <c r="B12" s="28">
        <v>12986</v>
      </c>
      <c r="C12" s="28">
        <v>13899</v>
      </c>
      <c r="D12" s="28">
        <v>17675</v>
      </c>
      <c r="E12" s="29">
        <v>22445</v>
      </c>
      <c r="F12" s="29">
        <v>34990</v>
      </c>
      <c r="G12" s="29">
        <v>45565</v>
      </c>
      <c r="H12" s="29">
        <v>48740</v>
      </c>
      <c r="I12" s="29">
        <v>55253</v>
      </c>
      <c r="J12" s="29">
        <v>59234</v>
      </c>
      <c r="K12" s="28">
        <v>67781</v>
      </c>
      <c r="L12" s="28">
        <v>87030</v>
      </c>
      <c r="M12" s="28">
        <v>94508</v>
      </c>
      <c r="N12" s="28">
        <v>107378</v>
      </c>
      <c r="O12" s="30">
        <v>1.9999753583815383</v>
      </c>
      <c r="P12" s="30" t="s">
        <v>95</v>
      </c>
      <c r="Q12" s="30" t="s">
        <v>96</v>
      </c>
      <c r="R12" s="30" t="s">
        <v>104</v>
      </c>
      <c r="S12" s="30" t="s">
        <v>118</v>
      </c>
      <c r="T12" s="30" t="s">
        <v>119</v>
      </c>
      <c r="U12" s="41" t="s">
        <v>136</v>
      </c>
      <c r="V12" s="41" t="s">
        <v>136</v>
      </c>
      <c r="W12" s="42" t="s">
        <v>126</v>
      </c>
      <c r="X12" s="30" t="s">
        <v>119</v>
      </c>
      <c r="Y12" s="42" t="s">
        <v>152</v>
      </c>
      <c r="Z12" s="43" t="s">
        <v>162</v>
      </c>
      <c r="AA12" s="43" t="s">
        <v>152</v>
      </c>
      <c r="AB12" s="9"/>
    </row>
    <row r="13" spans="1:28" s="3" customFormat="1" x14ac:dyDescent="0.25">
      <c r="A13" s="23" t="s">
        <v>30</v>
      </c>
      <c r="B13" s="28">
        <v>3611</v>
      </c>
      <c r="C13" s="28">
        <v>4153</v>
      </c>
      <c r="D13" s="28">
        <v>4455</v>
      </c>
      <c r="E13" s="29">
        <v>5392</v>
      </c>
      <c r="F13" s="29">
        <v>6446</v>
      </c>
      <c r="G13" s="29">
        <v>7248</v>
      </c>
      <c r="H13" s="29">
        <v>7298</v>
      </c>
      <c r="I13" s="29">
        <v>7943</v>
      </c>
      <c r="J13" s="29">
        <v>9965</v>
      </c>
      <c r="K13" s="28">
        <v>11103</v>
      </c>
      <c r="L13" s="28">
        <v>14574</v>
      </c>
      <c r="M13" s="28">
        <v>15105</v>
      </c>
      <c r="N13" s="28">
        <v>16985</v>
      </c>
      <c r="O13" s="30">
        <v>0.55613052665299056</v>
      </c>
      <c r="P13" s="30" t="s">
        <v>97</v>
      </c>
      <c r="Q13" s="30" t="s">
        <v>98</v>
      </c>
      <c r="R13" s="30" t="s">
        <v>97</v>
      </c>
      <c r="S13" s="30" t="s">
        <v>98</v>
      </c>
      <c r="T13" s="30" t="s">
        <v>97</v>
      </c>
      <c r="U13" s="41" t="s">
        <v>97</v>
      </c>
      <c r="V13" s="41" t="s">
        <v>97</v>
      </c>
      <c r="W13" s="41" t="s">
        <v>97</v>
      </c>
      <c r="X13" s="41">
        <v>0.6</v>
      </c>
      <c r="Y13" s="42" t="s">
        <v>100</v>
      </c>
      <c r="Z13" s="42" t="s">
        <v>98</v>
      </c>
      <c r="AA13" s="43" t="s">
        <v>100</v>
      </c>
      <c r="AB13" s="9"/>
    </row>
    <row r="14" spans="1:28" s="3" customFormat="1" x14ac:dyDescent="0.25">
      <c r="A14" s="23" t="s">
        <v>31</v>
      </c>
      <c r="B14" s="28">
        <v>223250</v>
      </c>
      <c r="C14" s="28">
        <v>256299</v>
      </c>
      <c r="D14" s="28">
        <v>284900</v>
      </c>
      <c r="E14" s="29">
        <v>337669</v>
      </c>
      <c r="F14" s="29">
        <v>380275</v>
      </c>
      <c r="G14" s="29">
        <v>403683</v>
      </c>
      <c r="H14" s="29">
        <v>414646</v>
      </c>
      <c r="I14" s="29">
        <v>457384</v>
      </c>
      <c r="J14" s="29">
        <v>476649</v>
      </c>
      <c r="K14" s="28">
        <v>516575</v>
      </c>
      <c r="L14" s="28">
        <v>557486</v>
      </c>
      <c r="M14" s="28">
        <v>630236</v>
      </c>
      <c r="N14" s="28">
        <v>696462</v>
      </c>
      <c r="O14" s="30">
        <v>34.382758259562493</v>
      </c>
      <c r="P14" s="30" t="s">
        <v>99</v>
      </c>
      <c r="Q14" s="30" t="s">
        <v>99</v>
      </c>
      <c r="R14" s="30" t="s">
        <v>120</v>
      </c>
      <c r="S14" s="30" t="s">
        <v>121</v>
      </c>
      <c r="T14" s="30" t="s">
        <v>122</v>
      </c>
      <c r="U14" s="41" t="s">
        <v>137</v>
      </c>
      <c r="V14" s="41" t="s">
        <v>171</v>
      </c>
      <c r="W14" s="42" t="s">
        <v>173</v>
      </c>
      <c r="X14" s="30" t="s">
        <v>144</v>
      </c>
      <c r="Y14" s="42" t="s">
        <v>153</v>
      </c>
      <c r="Z14" s="42" t="s">
        <v>154</v>
      </c>
      <c r="AA14" s="43">
        <v>27</v>
      </c>
      <c r="AB14" s="9"/>
    </row>
    <row r="15" spans="1:28" s="3" customFormat="1" x14ac:dyDescent="0.25">
      <c r="A15" s="23" t="s">
        <v>32</v>
      </c>
      <c r="B15" s="28">
        <v>4533</v>
      </c>
      <c r="C15" s="28">
        <v>5214</v>
      </c>
      <c r="D15" s="28">
        <v>7185</v>
      </c>
      <c r="E15" s="29">
        <v>9568</v>
      </c>
      <c r="F15" s="29">
        <v>13527</v>
      </c>
      <c r="G15" s="29">
        <v>17148</v>
      </c>
      <c r="H15" s="29">
        <v>18417</v>
      </c>
      <c r="I15" s="29">
        <v>19905</v>
      </c>
      <c r="J15" s="29">
        <v>21611</v>
      </c>
      <c r="K15" s="28">
        <v>24180</v>
      </c>
      <c r="L15" s="28">
        <v>28317</v>
      </c>
      <c r="M15" s="28">
        <v>29249</v>
      </c>
      <c r="N15" s="28">
        <v>27877</v>
      </c>
      <c r="O15" s="30">
        <v>0.69812785303738745</v>
      </c>
      <c r="P15" s="30" t="s">
        <v>100</v>
      </c>
      <c r="Q15" s="30" t="s">
        <v>101</v>
      </c>
      <c r="R15" s="30" t="s">
        <v>101</v>
      </c>
      <c r="S15" s="30" t="s">
        <v>116</v>
      </c>
      <c r="T15" s="30" t="s">
        <v>117</v>
      </c>
      <c r="U15" s="41" t="s">
        <v>116</v>
      </c>
      <c r="V15" s="41" t="s">
        <v>89</v>
      </c>
      <c r="W15" s="42" t="s">
        <v>89</v>
      </c>
      <c r="X15" s="30" t="s">
        <v>116</v>
      </c>
      <c r="Y15" s="42" t="s">
        <v>155</v>
      </c>
      <c r="Z15" s="42" t="s">
        <v>116</v>
      </c>
      <c r="AA15" s="43" t="s">
        <v>89</v>
      </c>
      <c r="AB15" s="9"/>
    </row>
    <row r="16" spans="1:28" s="3" customFormat="1" ht="47.25" x14ac:dyDescent="0.25">
      <c r="A16" s="23" t="s">
        <v>33</v>
      </c>
      <c r="B16" s="28">
        <v>164924</v>
      </c>
      <c r="C16" s="28">
        <v>190652</v>
      </c>
      <c r="D16" s="28">
        <v>198336</v>
      </c>
      <c r="E16" s="29">
        <v>231427</v>
      </c>
      <c r="F16" s="29">
        <v>261151</v>
      </c>
      <c r="G16" s="29">
        <v>293629</v>
      </c>
      <c r="H16" s="29">
        <v>308713</v>
      </c>
      <c r="I16" s="29">
        <v>326855</v>
      </c>
      <c r="J16" s="29">
        <v>350650</v>
      </c>
      <c r="K16" s="28">
        <v>369351</v>
      </c>
      <c r="L16" s="28">
        <v>379651</v>
      </c>
      <c r="M16" s="28">
        <v>399519</v>
      </c>
      <c r="N16" s="28">
        <v>435896</v>
      </c>
      <c r="O16" s="30">
        <v>25.399964269653232</v>
      </c>
      <c r="P16" s="30" t="s">
        <v>102</v>
      </c>
      <c r="Q16" s="30" t="s">
        <v>103</v>
      </c>
      <c r="R16" s="30" t="s">
        <v>123</v>
      </c>
      <c r="S16" s="30" t="s">
        <v>124</v>
      </c>
      <c r="T16" s="30" t="s">
        <v>125</v>
      </c>
      <c r="U16" s="41" t="s">
        <v>138</v>
      </c>
      <c r="V16" s="41" t="s">
        <v>145</v>
      </c>
      <c r="W16" s="42" t="s">
        <v>174</v>
      </c>
      <c r="X16" s="30" t="s">
        <v>146</v>
      </c>
      <c r="Y16" s="42" t="s">
        <v>156</v>
      </c>
      <c r="Z16" s="42" t="s">
        <v>161</v>
      </c>
      <c r="AA16" s="43" t="s">
        <v>165</v>
      </c>
      <c r="AB16" s="9"/>
    </row>
    <row r="17" spans="1:28" s="3" customFormat="1" ht="47.25" x14ac:dyDescent="0.25">
      <c r="A17" s="23" t="s">
        <v>34</v>
      </c>
      <c r="B17" s="28">
        <v>13635</v>
      </c>
      <c r="C17" s="28">
        <v>16408</v>
      </c>
      <c r="D17" s="28">
        <v>20253</v>
      </c>
      <c r="E17" s="29">
        <v>31491</v>
      </c>
      <c r="F17" s="29">
        <v>35245</v>
      </c>
      <c r="G17" s="29">
        <v>40226</v>
      </c>
      <c r="H17" s="29">
        <v>42287</v>
      </c>
      <c r="I17" s="29">
        <v>134994</v>
      </c>
      <c r="J17" s="29">
        <v>152280</v>
      </c>
      <c r="K17" s="28">
        <v>136894</v>
      </c>
      <c r="L17" s="28">
        <v>119427</v>
      </c>
      <c r="M17" s="28">
        <v>147091</v>
      </c>
      <c r="N17" s="28">
        <v>145971</v>
      </c>
      <c r="O17" s="30">
        <v>2.0999279232660002</v>
      </c>
      <c r="P17" s="30" t="s">
        <v>104</v>
      </c>
      <c r="Q17" s="30" t="s">
        <v>105</v>
      </c>
      <c r="R17" s="30" t="s">
        <v>126</v>
      </c>
      <c r="S17" s="30" t="s">
        <v>118</v>
      </c>
      <c r="T17" s="30" t="s">
        <v>118</v>
      </c>
      <c r="U17" s="41" t="s">
        <v>139</v>
      </c>
      <c r="V17" s="41" t="s">
        <v>172</v>
      </c>
      <c r="W17" s="42" t="s">
        <v>147</v>
      </c>
      <c r="X17" s="30" t="s">
        <v>133</v>
      </c>
      <c r="Y17" s="42" t="s">
        <v>157</v>
      </c>
      <c r="Z17" s="42" t="s">
        <v>158</v>
      </c>
      <c r="AA17" s="43" t="s">
        <v>166</v>
      </c>
      <c r="AB17" s="9"/>
    </row>
    <row r="18" spans="1:28" s="3" customFormat="1" x14ac:dyDescent="0.25">
      <c r="A18" s="23" t="s">
        <v>35</v>
      </c>
      <c r="B18" s="28">
        <v>24674</v>
      </c>
      <c r="C18" s="28">
        <v>29325</v>
      </c>
      <c r="D18" s="28">
        <v>30807</v>
      </c>
      <c r="E18" s="29">
        <v>46740</v>
      </c>
      <c r="F18" s="29">
        <v>52175</v>
      </c>
      <c r="G18" s="29">
        <v>54324</v>
      </c>
      <c r="H18" s="29">
        <v>55847</v>
      </c>
      <c r="I18" s="29">
        <v>56222</v>
      </c>
      <c r="J18" s="29">
        <v>59210</v>
      </c>
      <c r="K18" s="28">
        <v>63718</v>
      </c>
      <c r="L18" s="28">
        <v>65356</v>
      </c>
      <c r="M18" s="28">
        <v>70079</v>
      </c>
      <c r="N18" s="28">
        <v>75742</v>
      </c>
      <c r="O18" s="30">
        <v>3.8000455869941536</v>
      </c>
      <c r="P18" s="30" t="s">
        <v>106</v>
      </c>
      <c r="Q18" s="30" t="s">
        <v>107</v>
      </c>
      <c r="R18" s="30" t="s">
        <v>127</v>
      </c>
      <c r="S18" s="30" t="s">
        <v>128</v>
      </c>
      <c r="T18" s="30" t="s">
        <v>129</v>
      </c>
      <c r="U18" s="41" t="s">
        <v>107</v>
      </c>
      <c r="V18" s="41" t="s">
        <v>136</v>
      </c>
      <c r="W18" s="42" t="s">
        <v>126</v>
      </c>
      <c r="X18" s="30" t="s">
        <v>136</v>
      </c>
      <c r="Y18" s="42" t="s">
        <v>126</v>
      </c>
      <c r="Z18" s="42" t="s">
        <v>118</v>
      </c>
      <c r="AA18" s="43" t="s">
        <v>160</v>
      </c>
      <c r="AB18" s="9"/>
    </row>
    <row r="19" spans="1:28" s="3" customFormat="1" ht="31.5" x14ac:dyDescent="0.25">
      <c r="A19" s="23" t="s">
        <v>36</v>
      </c>
      <c r="B19" s="28">
        <v>14112</v>
      </c>
      <c r="C19" s="28">
        <v>16232</v>
      </c>
      <c r="D19" s="28">
        <v>18110</v>
      </c>
      <c r="E19" s="29">
        <v>25733</v>
      </c>
      <c r="F19" s="29">
        <v>30388</v>
      </c>
      <c r="G19" s="29">
        <v>34002</v>
      </c>
      <c r="H19" s="29">
        <v>38063</v>
      </c>
      <c r="I19" s="29">
        <v>41117</v>
      </c>
      <c r="J19" s="29">
        <v>46729</v>
      </c>
      <c r="K19" s="28">
        <v>49621</v>
      </c>
      <c r="L19" s="28">
        <v>52494</v>
      </c>
      <c r="M19" s="28">
        <v>55447</v>
      </c>
      <c r="N19" s="28">
        <v>59312</v>
      </c>
      <c r="O19" s="30">
        <v>2.1733907483043486</v>
      </c>
      <c r="P19" s="30" t="s">
        <v>104</v>
      </c>
      <c r="Q19" s="30" t="s">
        <v>104</v>
      </c>
      <c r="R19" s="30" t="s">
        <v>130</v>
      </c>
      <c r="S19" s="30" t="s">
        <v>130</v>
      </c>
      <c r="T19" s="30" t="s">
        <v>130</v>
      </c>
      <c r="U19" s="41" t="s">
        <v>131</v>
      </c>
      <c r="V19" s="41" t="s">
        <v>167</v>
      </c>
      <c r="W19" s="42" t="s">
        <v>131</v>
      </c>
      <c r="X19" s="30" t="s">
        <v>131</v>
      </c>
      <c r="Y19" s="42" t="s">
        <v>131</v>
      </c>
      <c r="Z19" s="42" t="s">
        <v>105</v>
      </c>
      <c r="AA19" s="43" t="s">
        <v>167</v>
      </c>
      <c r="AB19" s="9"/>
    </row>
    <row r="20" spans="1:28" s="3" customFormat="1" ht="47.25" x14ac:dyDescent="0.25">
      <c r="A20" s="23" t="s">
        <v>37</v>
      </c>
      <c r="B20" s="28">
        <v>12986</v>
      </c>
      <c r="C20" s="28">
        <v>14187</v>
      </c>
      <c r="D20" s="28">
        <v>17266</v>
      </c>
      <c r="E20" s="29">
        <v>26023</v>
      </c>
      <c r="F20" s="29">
        <v>29387</v>
      </c>
      <c r="G20" s="29">
        <v>36452</v>
      </c>
      <c r="H20" s="29">
        <v>45599</v>
      </c>
      <c r="I20" s="29">
        <v>61347</v>
      </c>
      <c r="J20" s="29">
        <v>64127</v>
      </c>
      <c r="K20" s="28">
        <v>69044</v>
      </c>
      <c r="L20" s="28">
        <v>68109</v>
      </c>
      <c r="M20" s="28">
        <v>67806</v>
      </c>
      <c r="N20" s="28">
        <v>70701</v>
      </c>
      <c r="O20" s="30">
        <v>1.9999753583815383</v>
      </c>
      <c r="P20" s="30" t="s">
        <v>95</v>
      </c>
      <c r="Q20" s="30" t="s">
        <v>108</v>
      </c>
      <c r="R20" s="30" t="s">
        <v>130</v>
      </c>
      <c r="S20" s="30" t="s">
        <v>131</v>
      </c>
      <c r="T20" s="30" t="s">
        <v>132</v>
      </c>
      <c r="U20" s="41" t="s">
        <v>118</v>
      </c>
      <c r="V20" s="41" t="s">
        <v>148</v>
      </c>
      <c r="W20" s="43" t="s">
        <v>119</v>
      </c>
      <c r="X20" s="30" t="s">
        <v>119</v>
      </c>
      <c r="Y20" s="42" t="s">
        <v>159</v>
      </c>
      <c r="Z20" s="42" t="s">
        <v>160</v>
      </c>
      <c r="AA20" s="43" t="s">
        <v>132</v>
      </c>
      <c r="AB20" s="9"/>
    </row>
    <row r="21" spans="1:28" s="3" customFormat="1" x14ac:dyDescent="0.2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T21" s="9"/>
      <c r="Z21" s="10"/>
    </row>
    <row r="22" spans="1:28" s="3" customFormat="1" ht="18.75" x14ac:dyDescent="0.25">
      <c r="A22" s="3" t="s">
        <v>9</v>
      </c>
      <c r="M22" s="10"/>
      <c r="N22" s="9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32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workbookViewId="0">
      <pane xSplit="1" ySplit="5" topLeftCell="AC6" activePane="bottomRight" state="frozen"/>
      <selection pane="topRight" activeCell="B1" sqref="B1"/>
      <selection pane="bottomLeft" activeCell="A6" sqref="A6"/>
      <selection pane="bottomRight" activeCell="A2" sqref="A2:J2"/>
    </sheetView>
  </sheetViews>
  <sheetFormatPr defaultColWidth="9.140625" defaultRowHeight="15.75" x14ac:dyDescent="0.25"/>
  <cols>
    <col min="1" max="1" width="36.7109375" style="2" customWidth="1"/>
    <col min="2" max="2" width="14.140625" style="2" customWidth="1"/>
    <col min="3" max="3" width="12.7109375" style="2" customWidth="1"/>
    <col min="4" max="4" width="13" style="2" customWidth="1"/>
    <col min="5" max="5" width="14.28515625" style="2" customWidth="1"/>
    <col min="6" max="6" width="15.28515625" style="2" customWidth="1"/>
    <col min="7" max="7" width="12.7109375" style="2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3" bestFit="1" customWidth="1"/>
    <col min="28" max="28" width="13.28515625" style="3" customWidth="1"/>
    <col min="29" max="29" width="14.7109375" style="3" customWidth="1"/>
    <col min="30" max="30" width="15.140625" style="3" customWidth="1"/>
    <col min="31" max="31" width="12.7109375" style="3" bestFit="1" customWidth="1"/>
    <col min="32" max="32" width="14.140625" style="2" customWidth="1"/>
    <col min="33" max="33" width="14.140625" style="3" bestFit="1" customWidth="1"/>
    <col min="34" max="34" width="13.28515625" style="3" customWidth="1"/>
    <col min="35" max="35" width="14.7109375" style="3" customWidth="1"/>
    <col min="36" max="36" width="15.140625" style="3" customWidth="1"/>
    <col min="37" max="37" width="12.7109375" style="3" bestFit="1" customWidth="1"/>
    <col min="38" max="38" width="14.140625" style="2" customWidth="1"/>
    <col min="39" max="39" width="14.140625" style="3" bestFit="1" customWidth="1"/>
    <col min="40" max="40" width="13.28515625" style="3" customWidth="1"/>
    <col min="41" max="41" width="14.7109375" style="3" customWidth="1"/>
    <col min="42" max="42" width="15.140625" style="3" customWidth="1"/>
    <col min="43" max="43" width="12.7109375" style="3" bestFit="1" customWidth="1"/>
    <col min="44" max="16384" width="9.140625" style="2"/>
  </cols>
  <sheetData>
    <row r="1" spans="1:43" ht="33" customHeight="1" x14ac:dyDescent="0.25">
      <c r="A1" s="5" t="s">
        <v>3</v>
      </c>
      <c r="B1" s="18"/>
      <c r="C1" s="18"/>
      <c r="D1" s="18"/>
      <c r="E1" s="18"/>
      <c r="F1" s="18"/>
      <c r="G1" s="18"/>
      <c r="H1" s="18"/>
      <c r="I1" s="18">
        <f>O5-I5</f>
        <v>2956118</v>
      </c>
      <c r="J1" s="18">
        <f t="shared" ref="J1:M1" si="0">P5-J5</f>
        <v>49310</v>
      </c>
      <c r="K1" s="18">
        <f t="shared" si="0"/>
        <v>38669</v>
      </c>
      <c r="L1" s="18">
        <f t="shared" si="0"/>
        <v>18072</v>
      </c>
      <c r="M1" s="18">
        <f t="shared" si="0"/>
        <v>717492</v>
      </c>
      <c r="N1" s="18"/>
      <c r="O1" s="18"/>
      <c r="P1" s="18"/>
      <c r="Q1" s="18"/>
      <c r="R1" s="18"/>
      <c r="S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27.75" customHeight="1" x14ac:dyDescent="0.25">
      <c r="A2" s="78" t="s">
        <v>42</v>
      </c>
      <c r="B2" s="78"/>
      <c r="C2" s="78"/>
      <c r="D2" s="78"/>
      <c r="E2" s="78"/>
      <c r="F2" s="78"/>
      <c r="G2" s="78"/>
      <c r="H2" s="78"/>
      <c r="I2" s="78"/>
      <c r="J2" s="78"/>
    </row>
    <row r="3" spans="1:43" x14ac:dyDescent="0.25">
      <c r="A3" s="79"/>
      <c r="B3" s="76">
        <v>2017</v>
      </c>
      <c r="C3" s="76"/>
      <c r="D3" s="76"/>
      <c r="E3" s="76"/>
      <c r="F3" s="76"/>
      <c r="G3" s="76"/>
      <c r="H3" s="76">
        <v>2018</v>
      </c>
      <c r="I3" s="76"/>
      <c r="J3" s="76"/>
      <c r="K3" s="76"/>
      <c r="L3" s="76"/>
      <c r="M3" s="76"/>
      <c r="N3" s="76">
        <v>2019</v>
      </c>
      <c r="O3" s="76"/>
      <c r="P3" s="76"/>
      <c r="Q3" s="76"/>
      <c r="R3" s="76"/>
      <c r="S3" s="76"/>
      <c r="T3" s="76">
        <v>2020</v>
      </c>
      <c r="U3" s="76"/>
      <c r="V3" s="76"/>
      <c r="W3" s="76"/>
      <c r="X3" s="76"/>
      <c r="Y3" s="76"/>
      <c r="Z3" s="76">
        <v>2021</v>
      </c>
      <c r="AA3" s="76"/>
      <c r="AB3" s="76"/>
      <c r="AC3" s="76"/>
      <c r="AD3" s="76"/>
      <c r="AE3" s="76"/>
      <c r="AF3" s="76">
        <v>2022</v>
      </c>
      <c r="AG3" s="76"/>
      <c r="AH3" s="76"/>
      <c r="AI3" s="76"/>
      <c r="AJ3" s="76"/>
      <c r="AK3" s="76"/>
      <c r="AL3" s="76">
        <v>2023</v>
      </c>
      <c r="AM3" s="76"/>
      <c r="AN3" s="76"/>
      <c r="AO3" s="76"/>
      <c r="AP3" s="76"/>
      <c r="AQ3" s="76"/>
    </row>
    <row r="4" spans="1:43" ht="47.25" x14ac:dyDescent="0.25">
      <c r="A4" s="79"/>
      <c r="B4" s="16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15</v>
      </c>
      <c r="I4" s="16" t="s">
        <v>16</v>
      </c>
      <c r="J4" s="16" t="s">
        <v>17</v>
      </c>
      <c r="K4" s="16" t="s">
        <v>18</v>
      </c>
      <c r="L4" s="16" t="s">
        <v>19</v>
      </c>
      <c r="M4" s="16" t="s">
        <v>20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19</v>
      </c>
      <c r="S4" s="16" t="s">
        <v>20</v>
      </c>
      <c r="T4" s="16" t="s">
        <v>15</v>
      </c>
      <c r="U4" s="16" t="s">
        <v>16</v>
      </c>
      <c r="V4" s="16" t="s">
        <v>17</v>
      </c>
      <c r="W4" s="16" t="s">
        <v>18</v>
      </c>
      <c r="X4" s="16" t="s">
        <v>19</v>
      </c>
      <c r="Y4" s="16" t="s">
        <v>20</v>
      </c>
      <c r="Z4" s="16" t="s">
        <v>15</v>
      </c>
      <c r="AA4" s="16" t="s">
        <v>16</v>
      </c>
      <c r="AB4" s="16" t="s">
        <v>17</v>
      </c>
      <c r="AC4" s="16" t="s">
        <v>18</v>
      </c>
      <c r="AD4" s="16" t="s">
        <v>19</v>
      </c>
      <c r="AE4" s="16" t="s">
        <v>20</v>
      </c>
      <c r="AF4" s="63" t="s">
        <v>15</v>
      </c>
      <c r="AG4" s="63" t="s">
        <v>16</v>
      </c>
      <c r="AH4" s="63" t="s">
        <v>17</v>
      </c>
      <c r="AI4" s="63" t="s">
        <v>18</v>
      </c>
      <c r="AJ4" s="63" t="s">
        <v>19</v>
      </c>
      <c r="AK4" s="63" t="s">
        <v>20</v>
      </c>
      <c r="AL4" s="68" t="s">
        <v>15</v>
      </c>
      <c r="AM4" s="68" t="s">
        <v>16</v>
      </c>
      <c r="AN4" s="68" t="s">
        <v>17</v>
      </c>
      <c r="AO4" s="68" t="s">
        <v>18</v>
      </c>
      <c r="AP4" s="68" t="s">
        <v>19</v>
      </c>
      <c r="AQ4" s="68" t="s">
        <v>20</v>
      </c>
    </row>
    <row r="5" spans="1:43" s="1" customFormat="1" ht="31.5" x14ac:dyDescent="0.25">
      <c r="A5" s="31" t="s">
        <v>21</v>
      </c>
      <c r="B5" s="45">
        <v>2786870</v>
      </c>
      <c r="C5" s="45">
        <v>376753</v>
      </c>
      <c r="D5" s="45">
        <v>799381</v>
      </c>
      <c r="E5" s="45">
        <v>786516</v>
      </c>
      <c r="F5" s="45">
        <v>266418</v>
      </c>
      <c r="G5" s="45">
        <v>501469</v>
      </c>
      <c r="H5" s="45">
        <v>3049823</v>
      </c>
      <c r="I5" s="45">
        <v>397258</v>
      </c>
      <c r="J5" s="45">
        <v>924079</v>
      </c>
      <c r="K5" s="45">
        <v>908050</v>
      </c>
      <c r="L5" s="45">
        <v>222354</v>
      </c>
      <c r="M5" s="45">
        <v>556154</v>
      </c>
      <c r="N5" s="45">
        <v>6831010</v>
      </c>
      <c r="O5" s="45">
        <v>3353376</v>
      </c>
      <c r="P5" s="45">
        <v>973389</v>
      </c>
      <c r="Q5" s="45">
        <v>946719</v>
      </c>
      <c r="R5" s="45">
        <v>240426</v>
      </c>
      <c r="S5" s="45">
        <v>1273646</v>
      </c>
      <c r="T5" s="45">
        <v>7018721</v>
      </c>
      <c r="U5" s="45">
        <v>3396744</v>
      </c>
      <c r="V5" s="45">
        <v>1012598</v>
      </c>
      <c r="W5" s="45">
        <v>1023338</v>
      </c>
      <c r="X5" s="45">
        <v>249770</v>
      </c>
      <c r="Y5" s="45">
        <v>1291233</v>
      </c>
      <c r="Z5" s="45">
        <v>7460101</v>
      </c>
      <c r="AA5" s="45">
        <v>3485542</v>
      </c>
      <c r="AB5" s="45">
        <v>1112618</v>
      </c>
      <c r="AC5" s="45">
        <v>1155666</v>
      </c>
      <c r="AD5" s="45">
        <v>289816</v>
      </c>
      <c r="AE5" s="45">
        <v>1359775</v>
      </c>
      <c r="AF5" s="45">
        <v>7658598</v>
      </c>
      <c r="AG5" s="45">
        <v>3569259</v>
      </c>
      <c r="AH5" s="45">
        <v>1150672</v>
      </c>
      <c r="AI5" s="45">
        <v>1170696</v>
      </c>
      <c r="AJ5" s="45">
        <v>299187</v>
      </c>
      <c r="AK5" s="45">
        <v>1403659</v>
      </c>
      <c r="AL5" s="45">
        <v>8280586</v>
      </c>
      <c r="AM5" s="45">
        <v>3703168</v>
      </c>
      <c r="AN5" s="45">
        <v>1358538</v>
      </c>
      <c r="AO5" s="45">
        <v>1284024</v>
      </c>
      <c r="AP5" s="45">
        <v>353419</v>
      </c>
      <c r="AQ5" s="45">
        <v>1493966</v>
      </c>
    </row>
    <row r="6" spans="1:43" ht="31.5" x14ac:dyDescent="0.25">
      <c r="A6" s="24" t="s">
        <v>47</v>
      </c>
      <c r="B6" s="46">
        <v>185734</v>
      </c>
      <c r="C6" s="46"/>
      <c r="D6" s="46">
        <v>24176</v>
      </c>
      <c r="E6" s="46">
        <v>78357</v>
      </c>
      <c r="F6" s="46">
        <v>14432</v>
      </c>
      <c r="G6" s="46">
        <v>50467</v>
      </c>
      <c r="H6" s="46">
        <v>211535</v>
      </c>
      <c r="I6" s="46"/>
      <c r="J6" s="46">
        <v>27992</v>
      </c>
      <c r="K6" s="46">
        <v>90252</v>
      </c>
      <c r="L6" s="46">
        <v>16009</v>
      </c>
      <c r="M6" s="46">
        <v>58440</v>
      </c>
      <c r="N6" s="46">
        <v>186496</v>
      </c>
      <c r="O6" s="46"/>
      <c r="P6" s="46">
        <v>27396</v>
      </c>
      <c r="Q6" s="46">
        <v>90058</v>
      </c>
      <c r="R6" s="46">
        <v>15582</v>
      </c>
      <c r="S6" s="46">
        <v>34725</v>
      </c>
      <c r="T6" s="46">
        <v>190014</v>
      </c>
      <c r="U6" s="46"/>
      <c r="V6" s="46">
        <v>28447</v>
      </c>
      <c r="W6" s="46">
        <v>92491</v>
      </c>
      <c r="X6" s="46">
        <v>15814</v>
      </c>
      <c r="Y6" s="46">
        <v>34286</v>
      </c>
      <c r="Z6" s="46">
        <v>207250</v>
      </c>
      <c r="AA6" s="46"/>
      <c r="AB6" s="46">
        <v>27229</v>
      </c>
      <c r="AC6" s="46">
        <v>108911</v>
      </c>
      <c r="AD6" s="46">
        <v>17966</v>
      </c>
      <c r="AE6" s="46">
        <v>32070</v>
      </c>
      <c r="AF6" s="46">
        <v>210597</v>
      </c>
      <c r="AG6" s="46"/>
      <c r="AH6" s="46">
        <v>33179</v>
      </c>
      <c r="AI6" s="46">
        <v>108939</v>
      </c>
      <c r="AJ6" s="46">
        <v>17065</v>
      </c>
      <c r="AK6" s="46">
        <v>29616</v>
      </c>
      <c r="AL6" s="46">
        <v>240329</v>
      </c>
      <c r="AM6" s="46"/>
      <c r="AN6" s="46">
        <v>34364</v>
      </c>
      <c r="AO6" s="46">
        <v>129886</v>
      </c>
      <c r="AP6" s="46">
        <v>21484</v>
      </c>
      <c r="AQ6" s="46">
        <v>30793</v>
      </c>
    </row>
    <row r="7" spans="1:43" x14ac:dyDescent="0.25">
      <c r="A7" s="24" t="s">
        <v>48</v>
      </c>
      <c r="B7" s="46">
        <v>42025</v>
      </c>
      <c r="C7" s="46"/>
      <c r="D7" s="46">
        <v>17863</v>
      </c>
      <c r="E7" s="46">
        <v>16754</v>
      </c>
      <c r="F7" s="46">
        <v>1453</v>
      </c>
      <c r="G7" s="46">
        <v>5847</v>
      </c>
      <c r="H7" s="46">
        <v>46488</v>
      </c>
      <c r="I7" s="46"/>
      <c r="J7" s="46">
        <v>18775</v>
      </c>
      <c r="K7" s="46">
        <v>20790</v>
      </c>
      <c r="L7" s="46">
        <v>1512</v>
      </c>
      <c r="M7" s="46">
        <v>5323</v>
      </c>
      <c r="N7" s="46">
        <v>47636</v>
      </c>
      <c r="O7" s="46"/>
      <c r="P7" s="46">
        <v>19940</v>
      </c>
      <c r="Q7" s="46">
        <v>20488</v>
      </c>
      <c r="R7" s="46">
        <v>1696</v>
      </c>
      <c r="S7" s="46">
        <v>5422</v>
      </c>
      <c r="T7" s="46">
        <v>48341</v>
      </c>
      <c r="U7" s="46"/>
      <c r="V7" s="46">
        <v>19258</v>
      </c>
      <c r="W7" s="46">
        <v>21560</v>
      </c>
      <c r="X7" s="46">
        <v>1825</v>
      </c>
      <c r="Y7" s="46">
        <v>5612</v>
      </c>
      <c r="Z7" s="46">
        <v>63671</v>
      </c>
      <c r="AA7" s="46"/>
      <c r="AB7" s="46">
        <v>25749</v>
      </c>
      <c r="AC7" s="46">
        <v>28273</v>
      </c>
      <c r="AD7" s="46">
        <v>2564</v>
      </c>
      <c r="AE7" s="46">
        <v>6851</v>
      </c>
      <c r="AF7" s="46">
        <v>66542</v>
      </c>
      <c r="AG7" s="46"/>
      <c r="AH7" s="46">
        <v>28890</v>
      </c>
      <c r="AI7" s="46">
        <v>25303</v>
      </c>
      <c r="AJ7" s="46">
        <v>4144</v>
      </c>
      <c r="AK7" s="46">
        <v>7971</v>
      </c>
      <c r="AL7" s="46">
        <v>69732</v>
      </c>
      <c r="AM7" s="46"/>
      <c r="AN7" s="46">
        <v>31624</v>
      </c>
      <c r="AO7" s="46">
        <v>25550</v>
      </c>
      <c r="AP7" s="46">
        <v>4482</v>
      </c>
      <c r="AQ7" s="46">
        <v>7854</v>
      </c>
    </row>
    <row r="8" spans="1:43" x14ac:dyDescent="0.25">
      <c r="A8" s="24" t="s">
        <v>49</v>
      </c>
      <c r="B8" s="46">
        <v>320615</v>
      </c>
      <c r="C8" s="46"/>
      <c r="D8" s="46">
        <v>40603</v>
      </c>
      <c r="E8" s="46">
        <v>177759</v>
      </c>
      <c r="F8" s="46">
        <v>18640</v>
      </c>
      <c r="G8" s="46">
        <v>73207</v>
      </c>
      <c r="H8" s="46">
        <v>355250</v>
      </c>
      <c r="I8" s="46"/>
      <c r="J8" s="46">
        <v>43822</v>
      </c>
      <c r="K8" s="46">
        <v>204445</v>
      </c>
      <c r="L8" s="46">
        <v>20174</v>
      </c>
      <c r="M8" s="46">
        <v>77797</v>
      </c>
      <c r="N8" s="46">
        <v>366654</v>
      </c>
      <c r="O8" s="46"/>
      <c r="P8" s="46">
        <v>42487</v>
      </c>
      <c r="Q8" s="46">
        <v>210519</v>
      </c>
      <c r="R8" s="46">
        <v>23023</v>
      </c>
      <c r="S8" s="46">
        <v>79237</v>
      </c>
      <c r="T8" s="46">
        <v>367134</v>
      </c>
      <c r="U8" s="46"/>
      <c r="V8" s="46">
        <v>42938</v>
      </c>
      <c r="W8" s="46">
        <v>216166</v>
      </c>
      <c r="X8" s="46">
        <v>21400</v>
      </c>
      <c r="Y8" s="46">
        <v>75448</v>
      </c>
      <c r="Z8" s="46">
        <v>412042</v>
      </c>
      <c r="AA8" s="46"/>
      <c r="AB8" s="46">
        <v>45530</v>
      </c>
      <c r="AC8" s="46">
        <v>248925</v>
      </c>
      <c r="AD8" s="46">
        <v>22954</v>
      </c>
      <c r="AE8" s="46">
        <v>81735</v>
      </c>
      <c r="AF8" s="46">
        <v>412118</v>
      </c>
      <c r="AG8" s="46"/>
      <c r="AH8" s="46">
        <v>54254</v>
      </c>
      <c r="AI8" s="46">
        <v>236116</v>
      </c>
      <c r="AJ8" s="46">
        <v>25276</v>
      </c>
      <c r="AK8" s="46">
        <v>79833</v>
      </c>
      <c r="AL8" s="46">
        <v>447573</v>
      </c>
      <c r="AM8" s="46"/>
      <c r="AN8" s="46">
        <v>59229</v>
      </c>
      <c r="AO8" s="46">
        <v>255761</v>
      </c>
      <c r="AP8" s="46">
        <v>30810</v>
      </c>
      <c r="AQ8" s="46">
        <v>84023</v>
      </c>
    </row>
    <row r="9" spans="1:43" ht="47.25" x14ac:dyDescent="0.25">
      <c r="A9" s="24" t="s">
        <v>50</v>
      </c>
      <c r="B9" s="46">
        <v>433439</v>
      </c>
      <c r="C9" s="46"/>
      <c r="D9" s="46">
        <v>180169</v>
      </c>
      <c r="E9" s="46">
        <v>153606</v>
      </c>
      <c r="F9" s="46">
        <v>4864</v>
      </c>
      <c r="G9" s="46">
        <v>92775</v>
      </c>
      <c r="H9" s="46">
        <v>507828</v>
      </c>
      <c r="I9" s="46"/>
      <c r="J9" s="46">
        <v>187948</v>
      </c>
      <c r="K9" s="46">
        <v>196146</v>
      </c>
      <c r="L9" s="46">
        <v>6977</v>
      </c>
      <c r="M9" s="46">
        <v>116253</v>
      </c>
      <c r="N9" s="46">
        <v>516159</v>
      </c>
      <c r="O9" s="46"/>
      <c r="P9" s="46">
        <v>195983</v>
      </c>
      <c r="Q9" s="46">
        <v>200709</v>
      </c>
      <c r="R9" s="46">
        <v>7585</v>
      </c>
      <c r="S9" s="46">
        <v>111384</v>
      </c>
      <c r="T9" s="46">
        <v>564832</v>
      </c>
      <c r="U9" s="46"/>
      <c r="V9" s="46">
        <v>206044</v>
      </c>
      <c r="W9" s="46">
        <v>237671</v>
      </c>
      <c r="X9" s="46">
        <v>7671</v>
      </c>
      <c r="Y9" s="46">
        <v>113037</v>
      </c>
      <c r="Z9" s="46">
        <v>620492</v>
      </c>
      <c r="AA9" s="46"/>
      <c r="AB9" s="46">
        <v>223529</v>
      </c>
      <c r="AC9" s="46">
        <v>272817</v>
      </c>
      <c r="AD9" s="46">
        <v>8901</v>
      </c>
      <c r="AE9" s="46">
        <v>114527</v>
      </c>
      <c r="AF9" s="46">
        <v>600857</v>
      </c>
      <c r="AG9" s="46"/>
      <c r="AH9" s="46">
        <v>194850</v>
      </c>
      <c r="AI9" s="46">
        <v>269000</v>
      </c>
      <c r="AJ9" s="46">
        <v>9151</v>
      </c>
      <c r="AK9" s="46">
        <v>127214</v>
      </c>
      <c r="AL9" s="46">
        <v>646510</v>
      </c>
      <c r="AM9" s="46"/>
      <c r="AN9" s="46">
        <v>203535</v>
      </c>
      <c r="AO9" s="46">
        <v>301611</v>
      </c>
      <c r="AP9" s="46">
        <v>9645</v>
      </c>
      <c r="AQ9" s="46">
        <v>131081</v>
      </c>
    </row>
    <row r="10" spans="1:43" ht="63" x14ac:dyDescent="0.25">
      <c r="A10" s="24" t="s">
        <v>51</v>
      </c>
      <c r="B10" s="46">
        <v>60608</v>
      </c>
      <c r="C10" s="46"/>
      <c r="D10" s="46">
        <v>37533</v>
      </c>
      <c r="E10" s="46">
        <v>10476</v>
      </c>
      <c r="F10" s="46">
        <v>3781</v>
      </c>
      <c r="G10" s="46">
        <v>8119</v>
      </c>
      <c r="H10" s="46">
        <v>66807</v>
      </c>
      <c r="I10" s="46"/>
      <c r="J10" s="46">
        <v>36165</v>
      </c>
      <c r="K10" s="46">
        <v>14917</v>
      </c>
      <c r="L10" s="46">
        <v>6468</v>
      </c>
      <c r="M10" s="46">
        <v>9036</v>
      </c>
      <c r="N10" s="46">
        <v>63466</v>
      </c>
      <c r="O10" s="46"/>
      <c r="P10" s="46">
        <v>36017</v>
      </c>
      <c r="Q10" s="46">
        <v>13128</v>
      </c>
      <c r="R10" s="46">
        <v>6087</v>
      </c>
      <c r="S10" s="46">
        <v>7996</v>
      </c>
      <c r="T10" s="46">
        <v>64921</v>
      </c>
      <c r="U10" s="46"/>
      <c r="V10" s="46">
        <v>35813</v>
      </c>
      <c r="W10" s="46">
        <v>14150</v>
      </c>
      <c r="X10" s="46">
        <v>6228</v>
      </c>
      <c r="Y10" s="46">
        <v>8437</v>
      </c>
      <c r="Z10" s="46">
        <v>66977</v>
      </c>
      <c r="AA10" s="46"/>
      <c r="AB10" s="46">
        <v>36523</v>
      </c>
      <c r="AC10" s="46">
        <v>14469</v>
      </c>
      <c r="AD10" s="46">
        <v>7093</v>
      </c>
      <c r="AE10" s="46">
        <v>8577</v>
      </c>
      <c r="AF10" s="46">
        <v>72039</v>
      </c>
      <c r="AG10" s="46"/>
      <c r="AH10" s="46">
        <v>43799</v>
      </c>
      <c r="AI10" s="46">
        <v>13656</v>
      </c>
      <c r="AJ10" s="46">
        <v>7085</v>
      </c>
      <c r="AK10" s="46">
        <v>7049</v>
      </c>
      <c r="AL10" s="46">
        <v>83568</v>
      </c>
      <c r="AM10" s="46"/>
      <c r="AN10" s="46">
        <v>53913</v>
      </c>
      <c r="AO10" s="46">
        <v>14348</v>
      </c>
      <c r="AP10" s="46">
        <v>7522</v>
      </c>
      <c r="AQ10" s="46">
        <v>7393</v>
      </c>
    </row>
    <row r="11" spans="1:43" x14ac:dyDescent="0.25">
      <c r="A11" s="24" t="s">
        <v>52</v>
      </c>
      <c r="B11" s="46">
        <v>28773</v>
      </c>
      <c r="C11" s="46"/>
      <c r="D11" s="46">
        <v>1925</v>
      </c>
      <c r="E11" s="46">
        <v>14309</v>
      </c>
      <c r="F11" s="46">
        <v>7844</v>
      </c>
      <c r="G11" s="46">
        <v>3612</v>
      </c>
      <c r="H11" s="46">
        <v>44664</v>
      </c>
      <c r="I11" s="46"/>
      <c r="J11" s="46">
        <v>3410</v>
      </c>
      <c r="K11" s="46">
        <v>17509</v>
      </c>
      <c r="L11" s="46">
        <v>9015</v>
      </c>
      <c r="M11" s="46">
        <v>13845</v>
      </c>
      <c r="N11" s="46">
        <v>46164</v>
      </c>
      <c r="O11" s="46"/>
      <c r="P11" s="46">
        <v>4152</v>
      </c>
      <c r="Q11" s="46">
        <v>18292</v>
      </c>
      <c r="R11" s="46">
        <v>9117</v>
      </c>
      <c r="S11" s="46">
        <v>13706</v>
      </c>
      <c r="T11" s="46">
        <v>48973</v>
      </c>
      <c r="U11" s="46"/>
      <c r="V11" s="46">
        <v>5254</v>
      </c>
      <c r="W11" s="46">
        <v>19780</v>
      </c>
      <c r="X11" s="46">
        <v>10783</v>
      </c>
      <c r="Y11" s="46">
        <v>12351</v>
      </c>
      <c r="Z11" s="46">
        <v>42792</v>
      </c>
      <c r="AA11" s="46"/>
      <c r="AB11" s="46">
        <v>4149</v>
      </c>
      <c r="AC11" s="46">
        <v>20489</v>
      </c>
      <c r="AD11" s="46">
        <v>12703</v>
      </c>
      <c r="AE11" s="46">
        <v>4147</v>
      </c>
      <c r="AF11" s="46">
        <v>45650</v>
      </c>
      <c r="AG11" s="46"/>
      <c r="AH11" s="46">
        <v>4630</v>
      </c>
      <c r="AI11" s="46">
        <v>22663</v>
      </c>
      <c r="AJ11" s="46">
        <v>12529</v>
      </c>
      <c r="AK11" s="46">
        <v>4662</v>
      </c>
      <c r="AL11" s="46">
        <v>55226</v>
      </c>
      <c r="AM11" s="46"/>
      <c r="AN11" s="46">
        <v>8977</v>
      </c>
      <c r="AO11" s="46">
        <v>23923</v>
      </c>
      <c r="AP11" s="46">
        <v>15124</v>
      </c>
      <c r="AQ11" s="46">
        <v>5789</v>
      </c>
    </row>
    <row r="12" spans="1:43" ht="47.25" x14ac:dyDescent="0.25">
      <c r="A12" s="24" t="s">
        <v>53</v>
      </c>
      <c r="B12" s="46">
        <v>122773</v>
      </c>
      <c r="C12" s="46"/>
      <c r="D12" s="46">
        <v>13181</v>
      </c>
      <c r="E12" s="46">
        <v>35940</v>
      </c>
      <c r="F12" s="46">
        <v>15713</v>
      </c>
      <c r="G12" s="46">
        <v>53059</v>
      </c>
      <c r="H12" s="46">
        <v>133917</v>
      </c>
      <c r="I12" s="46"/>
      <c r="J12" s="46">
        <v>16351</v>
      </c>
      <c r="K12" s="46">
        <v>42845</v>
      </c>
      <c r="L12" s="46">
        <v>16398</v>
      </c>
      <c r="M12" s="46">
        <v>56803</v>
      </c>
      <c r="N12" s="46">
        <v>153764</v>
      </c>
      <c r="O12" s="46"/>
      <c r="P12" s="46">
        <v>20352</v>
      </c>
      <c r="Q12" s="46">
        <v>52713</v>
      </c>
      <c r="R12" s="46">
        <v>16126</v>
      </c>
      <c r="S12" s="46">
        <v>63104</v>
      </c>
      <c r="T12" s="46">
        <v>163176</v>
      </c>
      <c r="U12" s="46"/>
      <c r="V12" s="46">
        <v>21052</v>
      </c>
      <c r="W12" s="46">
        <v>55388</v>
      </c>
      <c r="X12" s="46">
        <v>21666</v>
      </c>
      <c r="Y12" s="46">
        <v>63621</v>
      </c>
      <c r="Z12" s="46">
        <v>172683</v>
      </c>
      <c r="AA12" s="46"/>
      <c r="AB12" s="46">
        <v>20554</v>
      </c>
      <c r="AC12" s="46">
        <v>50379</v>
      </c>
      <c r="AD12" s="46">
        <v>27624</v>
      </c>
      <c r="AE12" s="46">
        <v>72090</v>
      </c>
      <c r="AF12" s="46">
        <v>180852</v>
      </c>
      <c r="AG12" s="46"/>
      <c r="AH12" s="46">
        <v>24675</v>
      </c>
      <c r="AI12" s="46">
        <v>48591</v>
      </c>
      <c r="AJ12" s="46">
        <v>34158</v>
      </c>
      <c r="AK12" s="46">
        <v>71374</v>
      </c>
      <c r="AL12" s="46">
        <v>179567</v>
      </c>
      <c r="AM12" s="46"/>
      <c r="AN12" s="46">
        <v>27820</v>
      </c>
      <c r="AO12" s="46">
        <v>51769</v>
      </c>
      <c r="AP12" s="46">
        <v>24939</v>
      </c>
      <c r="AQ12" s="46">
        <v>73203</v>
      </c>
    </row>
    <row r="13" spans="1:43" x14ac:dyDescent="0.25">
      <c r="A13" s="24" t="s">
        <v>54</v>
      </c>
      <c r="B13" s="46">
        <v>620555</v>
      </c>
      <c r="C13" s="46"/>
      <c r="D13" s="46">
        <v>375733</v>
      </c>
      <c r="E13" s="46">
        <v>107602</v>
      </c>
      <c r="F13" s="46">
        <v>88359</v>
      </c>
      <c r="G13" s="46">
        <v>47264</v>
      </c>
      <c r="H13" s="46">
        <v>715128</v>
      </c>
      <c r="I13" s="46"/>
      <c r="J13" s="46">
        <v>458605</v>
      </c>
      <c r="K13" s="46">
        <v>105305</v>
      </c>
      <c r="L13" s="46">
        <v>99659</v>
      </c>
      <c r="M13" s="46">
        <v>50818</v>
      </c>
      <c r="N13" s="46">
        <v>730365</v>
      </c>
      <c r="O13" s="46"/>
      <c r="P13" s="46">
        <v>466720</v>
      </c>
      <c r="Q13" s="46">
        <v>102096</v>
      </c>
      <c r="R13" s="46">
        <v>107713</v>
      </c>
      <c r="S13" s="46">
        <v>52938</v>
      </c>
      <c r="T13" s="46">
        <v>751729</v>
      </c>
      <c r="U13" s="46"/>
      <c r="V13" s="46">
        <v>481844</v>
      </c>
      <c r="W13" s="46">
        <v>108790</v>
      </c>
      <c r="X13" s="46">
        <v>105843</v>
      </c>
      <c r="Y13" s="46">
        <v>54379</v>
      </c>
      <c r="Z13" s="46">
        <v>843018</v>
      </c>
      <c r="AA13" s="46"/>
      <c r="AB13" s="46">
        <v>538244</v>
      </c>
      <c r="AC13" s="46">
        <v>123620</v>
      </c>
      <c r="AD13" s="46">
        <v>121376</v>
      </c>
      <c r="AE13" s="46">
        <v>58128</v>
      </c>
      <c r="AF13" s="46">
        <v>851337</v>
      </c>
      <c r="AG13" s="46"/>
      <c r="AH13" s="46">
        <v>524277</v>
      </c>
      <c r="AI13" s="46">
        <v>135558</v>
      </c>
      <c r="AJ13" s="46">
        <v>119779</v>
      </c>
      <c r="AK13" s="46">
        <v>69470</v>
      </c>
      <c r="AL13" s="46">
        <v>1070083</v>
      </c>
      <c r="AM13" s="46"/>
      <c r="AN13" s="46">
        <v>680599</v>
      </c>
      <c r="AO13" s="46">
        <v>160463</v>
      </c>
      <c r="AP13" s="46">
        <v>150438</v>
      </c>
      <c r="AQ13" s="46">
        <v>75970</v>
      </c>
    </row>
    <row r="14" spans="1:43" ht="47.25" x14ac:dyDescent="0.25">
      <c r="A14" s="24" t="s">
        <v>55</v>
      </c>
      <c r="B14" s="46">
        <v>16917</v>
      </c>
      <c r="C14" s="46">
        <v>7104</v>
      </c>
      <c r="D14" s="46">
        <v>121</v>
      </c>
      <c r="E14" s="46">
        <v>2414</v>
      </c>
      <c r="F14" s="46">
        <v>353</v>
      </c>
      <c r="G14" s="46">
        <v>6447</v>
      </c>
      <c r="H14" s="46">
        <v>15341</v>
      </c>
      <c r="I14" s="46"/>
      <c r="J14" s="46">
        <v>465</v>
      </c>
      <c r="K14" s="46">
        <v>8930</v>
      </c>
      <c r="L14" s="46">
        <v>1103</v>
      </c>
      <c r="M14" s="46">
        <v>4586</v>
      </c>
      <c r="N14" s="46">
        <v>15391</v>
      </c>
      <c r="O14" s="46"/>
      <c r="P14" s="46">
        <v>458</v>
      </c>
      <c r="Q14" s="46">
        <v>8871</v>
      </c>
      <c r="R14" s="46">
        <v>1076</v>
      </c>
      <c r="S14" s="46">
        <v>4732</v>
      </c>
      <c r="T14" s="46">
        <v>15573</v>
      </c>
      <c r="U14" s="46">
        <v>9</v>
      </c>
      <c r="V14" s="46">
        <v>486</v>
      </c>
      <c r="W14" s="46">
        <v>9098</v>
      </c>
      <c r="X14" s="46">
        <v>1099</v>
      </c>
      <c r="Y14" s="46">
        <v>4643</v>
      </c>
      <c r="Z14" s="46">
        <v>19356</v>
      </c>
      <c r="AA14" s="46">
        <v>295</v>
      </c>
      <c r="AB14" s="46">
        <v>1133</v>
      </c>
      <c r="AC14" s="46">
        <v>9996</v>
      </c>
      <c r="AD14" s="46">
        <v>1153</v>
      </c>
      <c r="AE14" s="46">
        <v>6273</v>
      </c>
      <c r="AF14" s="46">
        <v>28271</v>
      </c>
      <c r="AG14" s="46">
        <v>293</v>
      </c>
      <c r="AH14" s="46">
        <v>4976</v>
      </c>
      <c r="AI14" s="46">
        <v>10396</v>
      </c>
      <c r="AJ14" s="46">
        <v>1130</v>
      </c>
      <c r="AK14" s="46">
        <v>10907</v>
      </c>
      <c r="AL14" s="46">
        <v>29770</v>
      </c>
      <c r="AM14" s="46">
        <v>461</v>
      </c>
      <c r="AN14" s="46">
        <v>5115</v>
      </c>
      <c r="AO14" s="46">
        <v>11611</v>
      </c>
      <c r="AP14" s="46">
        <v>1303</v>
      </c>
      <c r="AQ14" s="46">
        <v>10543</v>
      </c>
    </row>
    <row r="15" spans="1:43" ht="31.5" x14ac:dyDescent="0.25">
      <c r="A15" s="24" t="s">
        <v>56</v>
      </c>
      <c r="B15" s="46">
        <v>89008</v>
      </c>
      <c r="C15" s="46"/>
      <c r="D15" s="46">
        <v>18503</v>
      </c>
      <c r="E15" s="46">
        <v>61414</v>
      </c>
      <c r="F15" s="46">
        <v>772</v>
      </c>
      <c r="G15" s="46">
        <v>4755</v>
      </c>
      <c r="H15" s="46">
        <v>97186</v>
      </c>
      <c r="I15" s="46"/>
      <c r="J15" s="46">
        <v>21296</v>
      </c>
      <c r="K15" s="46">
        <v>67836</v>
      </c>
      <c r="L15" s="46">
        <v>867</v>
      </c>
      <c r="M15" s="46">
        <v>4667</v>
      </c>
      <c r="N15" s="46">
        <v>98690</v>
      </c>
      <c r="O15" s="46"/>
      <c r="P15" s="46">
        <v>22448</v>
      </c>
      <c r="Q15" s="46">
        <v>69487</v>
      </c>
      <c r="R15" s="46">
        <v>800</v>
      </c>
      <c r="S15" s="46">
        <v>4463</v>
      </c>
      <c r="T15" s="46">
        <v>103606</v>
      </c>
      <c r="U15" s="46"/>
      <c r="V15" s="46">
        <v>23150</v>
      </c>
      <c r="W15" s="46">
        <v>72535</v>
      </c>
      <c r="X15" s="46">
        <v>807</v>
      </c>
      <c r="Y15" s="46">
        <v>4529</v>
      </c>
      <c r="Z15" s="46">
        <v>109000</v>
      </c>
      <c r="AA15" s="46"/>
      <c r="AB15" s="46">
        <v>24385</v>
      </c>
      <c r="AC15" s="46">
        <v>75222</v>
      </c>
      <c r="AD15" s="46">
        <v>944</v>
      </c>
      <c r="AE15" s="46">
        <v>4703</v>
      </c>
      <c r="AF15" s="46">
        <v>106881</v>
      </c>
      <c r="AG15" s="46"/>
      <c r="AH15" s="46">
        <v>28039</v>
      </c>
      <c r="AI15" s="46">
        <v>68448</v>
      </c>
      <c r="AJ15" s="46">
        <v>1070</v>
      </c>
      <c r="AK15" s="46">
        <v>3633</v>
      </c>
      <c r="AL15" s="46">
        <v>115774</v>
      </c>
      <c r="AM15" s="46"/>
      <c r="AN15" s="46">
        <v>31506</v>
      </c>
      <c r="AO15" s="46">
        <v>73171</v>
      </c>
      <c r="AP15" s="46">
        <v>1330</v>
      </c>
      <c r="AQ15" s="46">
        <v>3819</v>
      </c>
    </row>
    <row r="16" spans="1:43" ht="31.5" x14ac:dyDescent="0.25">
      <c r="A16" s="24" t="s">
        <v>57</v>
      </c>
      <c r="B16" s="46">
        <v>26746</v>
      </c>
      <c r="C16" s="46"/>
      <c r="D16" s="46">
        <v>55</v>
      </c>
      <c r="E16" s="46">
        <v>9308</v>
      </c>
      <c r="F16" s="46">
        <v>1687</v>
      </c>
      <c r="G16" s="46">
        <v>14046</v>
      </c>
      <c r="H16" s="46">
        <v>28055</v>
      </c>
      <c r="I16" s="46"/>
      <c r="J16" s="46">
        <v>528</v>
      </c>
      <c r="K16" s="46">
        <v>9693</v>
      </c>
      <c r="L16" s="46">
        <v>2444</v>
      </c>
      <c r="M16" s="46">
        <v>14629</v>
      </c>
      <c r="N16" s="46">
        <v>31923</v>
      </c>
      <c r="O16" s="46"/>
      <c r="P16" s="46">
        <v>266</v>
      </c>
      <c r="Q16" s="46">
        <v>11684</v>
      </c>
      <c r="R16" s="46">
        <v>3932</v>
      </c>
      <c r="S16" s="46">
        <v>15104</v>
      </c>
      <c r="T16" s="46">
        <v>33331</v>
      </c>
      <c r="U16" s="46"/>
      <c r="V16" s="46">
        <v>330</v>
      </c>
      <c r="W16" s="46">
        <v>11172</v>
      </c>
      <c r="X16" s="46">
        <v>4691</v>
      </c>
      <c r="Y16" s="46">
        <v>16264</v>
      </c>
      <c r="Z16" s="46">
        <v>31033</v>
      </c>
      <c r="AA16" s="46"/>
      <c r="AB16" s="46">
        <v>220</v>
      </c>
      <c r="AC16" s="46">
        <v>9781</v>
      </c>
      <c r="AD16" s="46">
        <v>4510</v>
      </c>
      <c r="AE16" s="46">
        <v>15798</v>
      </c>
      <c r="AF16" s="46">
        <v>48021</v>
      </c>
      <c r="AG16" s="46"/>
      <c r="AH16" s="46">
        <v>15133</v>
      </c>
      <c r="AI16" s="46">
        <v>12293</v>
      </c>
      <c r="AJ16" s="46">
        <v>5071</v>
      </c>
      <c r="AK16" s="46">
        <v>14401</v>
      </c>
      <c r="AL16" s="46">
        <v>47017</v>
      </c>
      <c r="AM16" s="46"/>
      <c r="AN16" s="46">
        <v>14097</v>
      </c>
      <c r="AO16" s="46">
        <v>13786</v>
      </c>
      <c r="AP16" s="46">
        <v>2093</v>
      </c>
      <c r="AQ16" s="46">
        <v>15542</v>
      </c>
    </row>
    <row r="17" spans="1:43" ht="31.5" x14ac:dyDescent="0.25">
      <c r="A17" s="24" t="s">
        <v>58</v>
      </c>
      <c r="B17" s="46">
        <v>436058</v>
      </c>
      <c r="C17" s="46">
        <v>368528</v>
      </c>
      <c r="D17" s="46">
        <v>11909</v>
      </c>
      <c r="E17" s="46">
        <v>13538</v>
      </c>
      <c r="F17" s="46">
        <v>6357</v>
      </c>
      <c r="G17" s="46">
        <v>34159</v>
      </c>
      <c r="H17" s="46">
        <v>451112</v>
      </c>
      <c r="I17" s="46">
        <v>395862</v>
      </c>
      <c r="J17" s="46">
        <v>4444</v>
      </c>
      <c r="K17" s="46">
        <v>12980</v>
      </c>
      <c r="L17" s="46">
        <v>6167</v>
      </c>
      <c r="M17" s="46">
        <v>30300</v>
      </c>
      <c r="N17" s="46">
        <v>4134255</v>
      </c>
      <c r="O17" s="46">
        <v>3351965</v>
      </c>
      <c r="P17" s="46">
        <v>4928</v>
      </c>
      <c r="Q17" s="46">
        <v>14143</v>
      </c>
      <c r="R17" s="46">
        <v>6352</v>
      </c>
      <c r="S17" s="46">
        <v>755581</v>
      </c>
      <c r="T17" s="46">
        <v>4193920</v>
      </c>
      <c r="U17" s="46">
        <v>3394268</v>
      </c>
      <c r="V17" s="46">
        <v>7262</v>
      </c>
      <c r="W17" s="46">
        <v>14377</v>
      </c>
      <c r="X17" s="46">
        <v>6737</v>
      </c>
      <c r="Y17" s="46">
        <v>769987</v>
      </c>
      <c r="Z17" s="46">
        <v>4337439</v>
      </c>
      <c r="AA17" s="46">
        <v>3482406</v>
      </c>
      <c r="AB17" s="46">
        <v>15313</v>
      </c>
      <c r="AC17" s="46">
        <v>17089</v>
      </c>
      <c r="AD17" s="46">
        <v>5893</v>
      </c>
      <c r="AE17" s="46">
        <v>814199</v>
      </c>
      <c r="AF17" s="46">
        <v>4447986</v>
      </c>
      <c r="AG17" s="46">
        <v>3566124</v>
      </c>
      <c r="AH17" s="46">
        <v>20351</v>
      </c>
      <c r="AI17" s="46">
        <v>20891</v>
      </c>
      <c r="AJ17" s="46">
        <v>6333</v>
      </c>
      <c r="AK17" s="46">
        <v>830791</v>
      </c>
      <c r="AL17" s="46">
        <v>4654774</v>
      </c>
      <c r="AM17" s="46">
        <v>3699890</v>
      </c>
      <c r="AN17" s="46">
        <v>21006</v>
      </c>
      <c r="AO17" s="46">
        <v>24447</v>
      </c>
      <c r="AP17" s="46">
        <v>7157</v>
      </c>
      <c r="AQ17" s="46">
        <v>899660</v>
      </c>
    </row>
    <row r="18" spans="1:43" ht="31.5" x14ac:dyDescent="0.25">
      <c r="A18" s="24" t="s">
        <v>59</v>
      </c>
      <c r="B18" s="46">
        <v>22526</v>
      </c>
      <c r="C18" s="46"/>
      <c r="D18" s="46">
        <v>2080</v>
      </c>
      <c r="E18" s="46">
        <v>12993</v>
      </c>
      <c r="F18" s="46">
        <v>1322</v>
      </c>
      <c r="G18" s="46">
        <v>5080</v>
      </c>
      <c r="H18" s="46">
        <v>30441</v>
      </c>
      <c r="I18" s="46"/>
      <c r="J18" s="46">
        <v>3311</v>
      </c>
      <c r="K18" s="46">
        <v>17617</v>
      </c>
      <c r="L18" s="46">
        <v>1775</v>
      </c>
      <c r="M18" s="46">
        <v>6390</v>
      </c>
      <c r="N18" s="46">
        <v>30863</v>
      </c>
      <c r="O18" s="46"/>
      <c r="P18" s="46">
        <v>3437</v>
      </c>
      <c r="Q18" s="46">
        <v>17942</v>
      </c>
      <c r="R18" s="46">
        <v>2025</v>
      </c>
      <c r="S18" s="46">
        <v>6290</v>
      </c>
      <c r="T18" s="46">
        <v>32093</v>
      </c>
      <c r="U18" s="46"/>
      <c r="V18" s="46">
        <v>3624</v>
      </c>
      <c r="W18" s="46">
        <v>18397</v>
      </c>
      <c r="X18" s="46">
        <v>2027</v>
      </c>
      <c r="Y18" s="46">
        <v>6695</v>
      </c>
      <c r="Z18" s="46">
        <v>43807</v>
      </c>
      <c r="AA18" s="46"/>
      <c r="AB18" s="46">
        <v>4690</v>
      </c>
      <c r="AC18" s="46">
        <v>24120</v>
      </c>
      <c r="AD18" s="46">
        <v>3261</v>
      </c>
      <c r="AE18" s="46">
        <v>7325</v>
      </c>
      <c r="AF18" s="46">
        <v>60676</v>
      </c>
      <c r="AG18" s="46"/>
      <c r="AH18" s="46">
        <v>5634</v>
      </c>
      <c r="AI18" s="46">
        <v>40913</v>
      </c>
      <c r="AJ18" s="46">
        <v>2827</v>
      </c>
      <c r="AK18" s="46">
        <v>7333</v>
      </c>
      <c r="AL18" s="46">
        <v>37971</v>
      </c>
      <c r="AM18" s="46"/>
      <c r="AN18" s="46">
        <v>5047</v>
      </c>
      <c r="AO18" s="46">
        <v>19252</v>
      </c>
      <c r="AP18" s="46">
        <v>2919</v>
      </c>
      <c r="AQ18" s="46">
        <v>7214</v>
      </c>
    </row>
    <row r="19" spans="1:43" ht="47.25" x14ac:dyDescent="0.25">
      <c r="A19" s="24" t="s">
        <v>60</v>
      </c>
      <c r="B19" s="46">
        <v>45942</v>
      </c>
      <c r="C19" s="46"/>
      <c r="D19" s="46">
        <v>29655</v>
      </c>
      <c r="E19" s="46">
        <v>8265</v>
      </c>
      <c r="F19" s="46">
        <v>2313</v>
      </c>
      <c r="G19" s="46">
        <v>4805</v>
      </c>
      <c r="H19" s="46">
        <v>58659</v>
      </c>
      <c r="I19" s="46"/>
      <c r="J19" s="46">
        <v>39565</v>
      </c>
      <c r="K19" s="46">
        <v>10390</v>
      </c>
      <c r="L19" s="46">
        <v>3076</v>
      </c>
      <c r="M19" s="46">
        <v>5306</v>
      </c>
      <c r="N19" s="46">
        <v>71142</v>
      </c>
      <c r="O19" s="46"/>
      <c r="P19" s="46">
        <v>39835</v>
      </c>
      <c r="Q19" s="46">
        <v>16412</v>
      </c>
      <c r="R19" s="46">
        <v>6785</v>
      </c>
      <c r="S19" s="46">
        <v>7776</v>
      </c>
      <c r="T19" s="46">
        <v>72077</v>
      </c>
      <c r="U19" s="46"/>
      <c r="V19" s="46">
        <v>45609</v>
      </c>
      <c r="W19" s="46">
        <v>14434</v>
      </c>
      <c r="X19" s="46">
        <v>4177</v>
      </c>
      <c r="Y19" s="46">
        <v>7467</v>
      </c>
      <c r="Z19" s="46">
        <v>81984</v>
      </c>
      <c r="AA19" s="46"/>
      <c r="AB19" s="46">
        <v>47387</v>
      </c>
      <c r="AC19" s="46">
        <v>17792</v>
      </c>
      <c r="AD19" s="46">
        <v>7877</v>
      </c>
      <c r="AE19" s="46">
        <v>8430</v>
      </c>
      <c r="AF19" s="46">
        <v>87977</v>
      </c>
      <c r="AG19" s="46"/>
      <c r="AH19" s="46">
        <v>48220</v>
      </c>
      <c r="AI19" s="46">
        <v>17593</v>
      </c>
      <c r="AJ19" s="46">
        <v>12189</v>
      </c>
      <c r="AK19" s="46">
        <v>9469</v>
      </c>
      <c r="AL19" s="46">
        <v>92934</v>
      </c>
      <c r="AM19" s="46"/>
      <c r="AN19" s="46">
        <v>51721</v>
      </c>
      <c r="AO19" s="46">
        <v>16774</v>
      </c>
      <c r="AP19" s="46">
        <v>16210</v>
      </c>
      <c r="AQ19" s="46">
        <v>7691</v>
      </c>
    </row>
    <row r="20" spans="1:43" ht="48" customHeight="1" x14ac:dyDescent="0.25">
      <c r="A20" s="24" t="s">
        <v>61</v>
      </c>
      <c r="B20" s="46">
        <v>164259</v>
      </c>
      <c r="C20" s="46"/>
      <c r="D20" s="46">
        <v>37235</v>
      </c>
      <c r="E20" s="46">
        <v>23264</v>
      </c>
      <c r="F20" s="46">
        <v>89944</v>
      </c>
      <c r="G20" s="46">
        <v>11943</v>
      </c>
      <c r="H20" s="46">
        <v>104863</v>
      </c>
      <c r="I20" s="46"/>
      <c r="J20" s="46">
        <v>46343</v>
      </c>
      <c r="K20" s="46">
        <v>23881</v>
      </c>
      <c r="L20" s="46">
        <v>20951</v>
      </c>
      <c r="M20" s="46">
        <v>13237</v>
      </c>
      <c r="N20" s="46">
        <v>118589</v>
      </c>
      <c r="O20" s="46"/>
      <c r="P20" s="46">
        <v>55546</v>
      </c>
      <c r="Q20" s="46">
        <v>25974</v>
      </c>
      <c r="R20" s="46">
        <v>23020</v>
      </c>
      <c r="S20" s="46">
        <v>13737</v>
      </c>
      <c r="T20" s="46">
        <v>127763</v>
      </c>
      <c r="U20" s="46"/>
      <c r="V20" s="46">
        <v>58530</v>
      </c>
      <c r="W20" s="46">
        <v>27396</v>
      </c>
      <c r="X20" s="46">
        <v>26447</v>
      </c>
      <c r="Y20" s="46">
        <v>14426</v>
      </c>
      <c r="Z20" s="46">
        <v>138731</v>
      </c>
      <c r="AA20" s="46"/>
      <c r="AB20" s="46">
        <v>61900</v>
      </c>
      <c r="AC20" s="46">
        <v>30141</v>
      </c>
      <c r="AD20" s="46">
        <v>30801</v>
      </c>
      <c r="AE20" s="46">
        <v>15423</v>
      </c>
      <c r="AF20" s="46">
        <v>147615</v>
      </c>
      <c r="AG20" s="46"/>
      <c r="AH20" s="46">
        <v>75088</v>
      </c>
      <c r="AI20" s="46">
        <v>29411</v>
      </c>
      <c r="AJ20" s="46">
        <v>27088</v>
      </c>
      <c r="AK20" s="46">
        <v>15505</v>
      </c>
      <c r="AL20" s="46">
        <v>176048</v>
      </c>
      <c r="AM20" s="46"/>
      <c r="AN20" s="46">
        <v>83791</v>
      </c>
      <c r="AO20" s="46">
        <v>34976</v>
      </c>
      <c r="AP20" s="46">
        <v>41303</v>
      </c>
      <c r="AQ20" s="46">
        <v>15493</v>
      </c>
    </row>
    <row r="21" spans="1:43" ht="25.5" customHeight="1" x14ac:dyDescent="0.25">
      <c r="A21" s="24" t="s">
        <v>62</v>
      </c>
      <c r="B21" s="46">
        <v>82575</v>
      </c>
      <c r="C21" s="46"/>
      <c r="D21" s="46">
        <v>3783</v>
      </c>
      <c r="E21" s="46">
        <v>21265</v>
      </c>
      <c r="F21" s="46">
        <v>3405</v>
      </c>
      <c r="G21" s="46">
        <v>51102</v>
      </c>
      <c r="H21" s="46">
        <v>87404</v>
      </c>
      <c r="I21" s="46"/>
      <c r="J21" s="46">
        <v>7010</v>
      </c>
      <c r="K21" s="46">
        <v>22939</v>
      </c>
      <c r="L21" s="46">
        <v>4364</v>
      </c>
      <c r="M21" s="46">
        <v>52659</v>
      </c>
      <c r="N21" s="46">
        <v>96051</v>
      </c>
      <c r="O21" s="46"/>
      <c r="P21" s="46">
        <v>6844</v>
      </c>
      <c r="Q21" s="46">
        <v>24939</v>
      </c>
      <c r="R21" s="46">
        <v>3748</v>
      </c>
      <c r="S21" s="46">
        <v>60072</v>
      </c>
      <c r="T21" s="46">
        <v>104563</v>
      </c>
      <c r="U21" s="46"/>
      <c r="V21" s="46">
        <v>8698</v>
      </c>
      <c r="W21" s="46">
        <v>31709</v>
      </c>
      <c r="X21" s="46">
        <v>4737</v>
      </c>
      <c r="Y21" s="46">
        <v>58881</v>
      </c>
      <c r="Z21" s="46">
        <v>115198</v>
      </c>
      <c r="AA21" s="46"/>
      <c r="AB21" s="46">
        <v>9791</v>
      </c>
      <c r="AC21" s="46">
        <v>34039</v>
      </c>
      <c r="AD21" s="46">
        <v>5193</v>
      </c>
      <c r="AE21" s="46">
        <v>65658</v>
      </c>
      <c r="AF21" s="46">
        <v>122307</v>
      </c>
      <c r="AG21" s="46"/>
      <c r="AH21" s="46">
        <v>11809</v>
      </c>
      <c r="AI21" s="46">
        <v>33034</v>
      </c>
      <c r="AJ21" s="46">
        <v>5010</v>
      </c>
      <c r="AK21" s="46">
        <v>71873</v>
      </c>
      <c r="AL21" s="46">
        <v>133258</v>
      </c>
      <c r="AM21" s="46"/>
      <c r="AN21" s="46">
        <v>13148</v>
      </c>
      <c r="AO21" s="46">
        <v>38615</v>
      </c>
      <c r="AP21" s="46">
        <v>5879</v>
      </c>
      <c r="AQ21" s="46">
        <v>74995</v>
      </c>
    </row>
    <row r="22" spans="1:43" ht="39.75" customHeight="1" x14ac:dyDescent="0.25">
      <c r="A22" s="24" t="s">
        <v>63</v>
      </c>
      <c r="B22" s="46">
        <v>61410</v>
      </c>
      <c r="C22" s="46">
        <v>1121</v>
      </c>
      <c r="D22" s="46">
        <v>1187</v>
      </c>
      <c r="E22" s="46">
        <v>33515</v>
      </c>
      <c r="F22" s="46">
        <v>3598</v>
      </c>
      <c r="G22" s="46">
        <v>20749</v>
      </c>
      <c r="H22" s="46">
        <v>64736</v>
      </c>
      <c r="I22" s="46">
        <v>1396</v>
      </c>
      <c r="J22" s="46">
        <v>1382</v>
      </c>
      <c r="K22" s="46">
        <v>35312</v>
      </c>
      <c r="L22" s="46">
        <v>3982</v>
      </c>
      <c r="M22" s="46">
        <v>22501</v>
      </c>
      <c r="N22" s="46">
        <v>71375</v>
      </c>
      <c r="O22" s="46">
        <v>1411</v>
      </c>
      <c r="P22" s="46">
        <v>1569</v>
      </c>
      <c r="Q22" s="46">
        <v>40506</v>
      </c>
      <c r="R22" s="46">
        <v>4173</v>
      </c>
      <c r="S22" s="46">
        <v>23560</v>
      </c>
      <c r="T22" s="46">
        <v>81542</v>
      </c>
      <c r="U22" s="46">
        <v>2467</v>
      </c>
      <c r="V22" s="46">
        <v>1802</v>
      </c>
      <c r="W22" s="46">
        <v>47641</v>
      </c>
      <c r="X22" s="46">
        <v>5099</v>
      </c>
      <c r="Y22" s="46">
        <v>24316</v>
      </c>
      <c r="Z22" s="46">
        <v>95923</v>
      </c>
      <c r="AA22" s="46">
        <v>2841</v>
      </c>
      <c r="AB22" s="46">
        <v>2764</v>
      </c>
      <c r="AC22" s="46">
        <v>57351</v>
      </c>
      <c r="AD22" s="46">
        <v>5760</v>
      </c>
      <c r="AE22" s="46">
        <v>26814</v>
      </c>
      <c r="AF22" s="46">
        <v>104954</v>
      </c>
      <c r="AG22" s="46">
        <v>2842</v>
      </c>
      <c r="AH22" s="46">
        <v>3093</v>
      </c>
      <c r="AI22" s="46">
        <v>64264</v>
      </c>
      <c r="AJ22" s="46">
        <v>5804</v>
      </c>
      <c r="AK22" s="46">
        <v>28458</v>
      </c>
      <c r="AL22" s="46">
        <v>114402</v>
      </c>
      <c r="AM22" s="46">
        <v>2817</v>
      </c>
      <c r="AN22" s="46">
        <v>3191</v>
      </c>
      <c r="AO22" s="46">
        <v>72336</v>
      </c>
      <c r="AP22" s="46">
        <v>6700</v>
      </c>
      <c r="AQ22" s="46">
        <v>28845</v>
      </c>
    </row>
    <row r="23" spans="1:43" ht="47.25" x14ac:dyDescent="0.25">
      <c r="A23" s="24" t="s">
        <v>64</v>
      </c>
      <c r="B23" s="46">
        <v>21741</v>
      </c>
      <c r="C23" s="46"/>
      <c r="D23" s="46">
        <v>3624</v>
      </c>
      <c r="E23" s="46">
        <v>3735</v>
      </c>
      <c r="F23" s="46">
        <v>1238</v>
      </c>
      <c r="G23" s="46">
        <v>11341</v>
      </c>
      <c r="H23" s="46">
        <v>26277</v>
      </c>
      <c r="I23" s="46"/>
      <c r="J23" s="46">
        <v>6636</v>
      </c>
      <c r="K23" s="46">
        <v>4624</v>
      </c>
      <c r="L23" s="46">
        <v>1112</v>
      </c>
      <c r="M23" s="46">
        <v>11424</v>
      </c>
      <c r="N23" s="46">
        <v>47937</v>
      </c>
      <c r="O23" s="46"/>
      <c r="P23" s="46">
        <v>24982</v>
      </c>
      <c r="Q23" s="46">
        <v>6932</v>
      </c>
      <c r="R23" s="46">
        <v>1255</v>
      </c>
      <c r="S23" s="46">
        <v>11935</v>
      </c>
      <c r="T23" s="46">
        <v>50303</v>
      </c>
      <c r="U23" s="46"/>
      <c r="V23" s="46">
        <v>22403</v>
      </c>
      <c r="W23" s="46">
        <v>8953</v>
      </c>
      <c r="X23" s="46">
        <v>2368</v>
      </c>
      <c r="Y23" s="46">
        <v>14086</v>
      </c>
      <c r="Z23" s="46">
        <v>52816</v>
      </c>
      <c r="AA23" s="46"/>
      <c r="AB23" s="46">
        <v>23389</v>
      </c>
      <c r="AC23" s="46">
        <v>10028</v>
      </c>
      <c r="AD23" s="46">
        <v>2790</v>
      </c>
      <c r="AE23" s="46">
        <v>14058</v>
      </c>
      <c r="AF23" s="46">
        <v>54715</v>
      </c>
      <c r="AG23" s="46"/>
      <c r="AH23" s="46">
        <v>28257</v>
      </c>
      <c r="AI23" s="46">
        <v>10226</v>
      </c>
      <c r="AJ23" s="46">
        <v>2562</v>
      </c>
      <c r="AK23" s="46">
        <v>10841</v>
      </c>
      <c r="AL23" s="46">
        <v>74881</v>
      </c>
      <c r="AM23" s="46"/>
      <c r="AN23" s="46">
        <v>27869</v>
      </c>
      <c r="AO23" s="46">
        <v>11445</v>
      </c>
      <c r="AP23" s="46">
        <v>2781</v>
      </c>
      <c r="AQ23" s="46">
        <v>10589</v>
      </c>
    </row>
    <row r="24" spans="1:43" ht="29.25" customHeight="1" x14ac:dyDescent="0.25">
      <c r="A24" s="24" t="s">
        <v>65</v>
      </c>
      <c r="B24" s="46">
        <v>5166</v>
      </c>
      <c r="C24" s="46"/>
      <c r="D24" s="46">
        <v>46</v>
      </c>
      <c r="E24" s="46">
        <v>2002</v>
      </c>
      <c r="F24" s="46">
        <v>343</v>
      </c>
      <c r="G24" s="46">
        <v>2692</v>
      </c>
      <c r="H24" s="46">
        <v>4132</v>
      </c>
      <c r="I24" s="46"/>
      <c r="J24" s="46">
        <v>31</v>
      </c>
      <c r="K24" s="46">
        <v>1639</v>
      </c>
      <c r="L24" s="46">
        <v>301</v>
      </c>
      <c r="M24" s="46">
        <v>2140</v>
      </c>
      <c r="N24" s="46">
        <v>4090</v>
      </c>
      <c r="O24" s="46"/>
      <c r="P24" s="46">
        <v>29</v>
      </c>
      <c r="Q24" s="46">
        <v>1826</v>
      </c>
      <c r="R24" s="46">
        <v>331</v>
      </c>
      <c r="S24" s="46">
        <v>1884</v>
      </c>
      <c r="T24" s="46">
        <v>4830</v>
      </c>
      <c r="U24" s="46"/>
      <c r="V24" s="46">
        <v>54</v>
      </c>
      <c r="W24" s="46">
        <v>1630</v>
      </c>
      <c r="X24" s="46">
        <v>351</v>
      </c>
      <c r="Y24" s="46">
        <v>2768</v>
      </c>
      <c r="Z24" s="46">
        <v>5889</v>
      </c>
      <c r="AA24" s="46"/>
      <c r="AB24" s="46">
        <v>139</v>
      </c>
      <c r="AC24" s="46">
        <v>2224</v>
      </c>
      <c r="AD24" s="46">
        <v>453</v>
      </c>
      <c r="AE24" s="46">
        <v>2969</v>
      </c>
      <c r="AF24" s="46">
        <v>9203</v>
      </c>
      <c r="AG24" s="46"/>
      <c r="AH24" s="46">
        <v>1518</v>
      </c>
      <c r="AI24" s="46">
        <v>3401</v>
      </c>
      <c r="AJ24" s="46">
        <v>916</v>
      </c>
      <c r="AK24" s="46">
        <v>3259</v>
      </c>
      <c r="AL24" s="46">
        <v>11169</v>
      </c>
      <c r="AM24" s="46"/>
      <c r="AN24" s="46">
        <v>1986</v>
      </c>
      <c r="AO24" s="46">
        <v>4300</v>
      </c>
      <c r="AP24" s="46">
        <v>1300</v>
      </c>
      <c r="AQ24" s="46">
        <v>3469</v>
      </c>
    </row>
    <row r="25" spans="1:43" s="47" customFormat="1" ht="15" x14ac:dyDescent="0.2"/>
    <row r="26" spans="1:43" s="3" customFormat="1" ht="18.75" x14ac:dyDescent="0.25">
      <c r="A26" s="3" t="s">
        <v>7</v>
      </c>
      <c r="J26" s="11"/>
      <c r="K26" s="9"/>
    </row>
    <row r="27" spans="1:43" s="3" customFormat="1" ht="36.75" customHeight="1" x14ac:dyDescent="0.25">
      <c r="A27" s="77" t="s">
        <v>8</v>
      </c>
      <c r="B27" s="77"/>
      <c r="C27" s="77"/>
      <c r="D27" s="77"/>
      <c r="E27" s="77"/>
      <c r="F27" s="77"/>
      <c r="G27" s="77"/>
      <c r="H27" s="77"/>
      <c r="I27" s="77"/>
      <c r="J27" s="11"/>
      <c r="K27" s="9"/>
    </row>
  </sheetData>
  <mergeCells count="10">
    <mergeCell ref="A27:I27"/>
    <mergeCell ref="A2:J2"/>
    <mergeCell ref="A3:A4"/>
    <mergeCell ref="B3:G3"/>
    <mergeCell ref="H3:M3"/>
    <mergeCell ref="AL3:AQ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zoomScale="70" zoomScaleNormal="70" workbookViewId="0">
      <pane xSplit="1" ySplit="5" topLeftCell="BA6" activePane="bottomRight" state="frozen"/>
      <selection pane="topRight" activeCell="B1" sqref="B1"/>
      <selection pane="bottomLeft" activeCell="A6" sqref="A6"/>
      <selection pane="bottomRight" activeCell="B4" sqref="A4:XFD4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79" ht="33" customHeight="1" x14ac:dyDescent="0.25">
      <c r="A1" s="81" t="s">
        <v>3</v>
      </c>
      <c r="B1" s="81"/>
      <c r="C1" s="81"/>
    </row>
    <row r="2" spans="1:79" ht="15.75" x14ac:dyDescent="0.25">
      <c r="A2" s="1" t="s">
        <v>43</v>
      </c>
    </row>
    <row r="3" spans="1:79" ht="15.75" x14ac:dyDescent="0.25">
      <c r="A3" s="82"/>
      <c r="B3" s="80">
        <v>2004</v>
      </c>
      <c r="C3" s="80"/>
      <c r="D3" s="80"/>
      <c r="E3" s="80"/>
      <c r="F3" s="80"/>
      <c r="G3" s="80"/>
      <c r="H3" s="80">
        <v>2005</v>
      </c>
      <c r="I3" s="80"/>
      <c r="J3" s="80"/>
      <c r="K3" s="80"/>
      <c r="L3" s="80"/>
      <c r="M3" s="80"/>
      <c r="N3" s="80">
        <v>2006</v>
      </c>
      <c r="O3" s="80"/>
      <c r="P3" s="80"/>
      <c r="Q3" s="80"/>
      <c r="R3" s="80"/>
      <c r="S3" s="80"/>
      <c r="T3" s="80">
        <v>2007</v>
      </c>
      <c r="U3" s="80"/>
      <c r="V3" s="80"/>
      <c r="W3" s="80"/>
      <c r="X3" s="80"/>
      <c r="Y3" s="80"/>
      <c r="Z3" s="80">
        <v>2008</v>
      </c>
      <c r="AA3" s="80"/>
      <c r="AB3" s="80"/>
      <c r="AC3" s="80"/>
      <c r="AD3" s="80"/>
      <c r="AE3" s="80"/>
      <c r="AF3" s="80">
        <v>2009</v>
      </c>
      <c r="AG3" s="80"/>
      <c r="AH3" s="80"/>
      <c r="AI3" s="80"/>
      <c r="AJ3" s="80"/>
      <c r="AK3" s="80"/>
      <c r="AL3" s="80">
        <v>2010</v>
      </c>
      <c r="AM3" s="80"/>
      <c r="AN3" s="80"/>
      <c r="AO3" s="80"/>
      <c r="AP3" s="80"/>
      <c r="AQ3" s="80"/>
      <c r="AR3" s="80">
        <v>2011</v>
      </c>
      <c r="AS3" s="80"/>
      <c r="AT3" s="80"/>
      <c r="AU3" s="80"/>
      <c r="AV3" s="80"/>
      <c r="AW3" s="80"/>
      <c r="AX3" s="80">
        <v>2012</v>
      </c>
      <c r="AY3" s="80"/>
      <c r="AZ3" s="80"/>
      <c r="BA3" s="80"/>
      <c r="BB3" s="80"/>
      <c r="BC3" s="80"/>
      <c r="BD3" s="80">
        <v>2013</v>
      </c>
      <c r="BE3" s="80"/>
      <c r="BF3" s="80"/>
      <c r="BG3" s="80"/>
      <c r="BH3" s="80"/>
      <c r="BI3" s="80"/>
      <c r="BJ3" s="80">
        <v>2014</v>
      </c>
      <c r="BK3" s="80"/>
      <c r="BL3" s="80"/>
      <c r="BM3" s="80"/>
      <c r="BN3" s="80"/>
      <c r="BO3" s="80"/>
      <c r="BP3" s="80">
        <v>2015</v>
      </c>
      <c r="BQ3" s="80"/>
      <c r="BR3" s="80"/>
      <c r="BS3" s="80"/>
      <c r="BT3" s="80"/>
      <c r="BU3" s="80"/>
      <c r="BV3" s="80">
        <v>2016</v>
      </c>
      <c r="BW3" s="80"/>
      <c r="BX3" s="80"/>
      <c r="BY3" s="80"/>
      <c r="BZ3" s="80"/>
      <c r="CA3" s="80"/>
    </row>
    <row r="4" spans="1:79" ht="63" x14ac:dyDescent="0.25">
      <c r="A4" s="82"/>
      <c r="B4" s="17" t="s">
        <v>15</v>
      </c>
      <c r="C4" s="17" t="s">
        <v>22</v>
      </c>
      <c r="D4" s="17" t="s">
        <v>85</v>
      </c>
      <c r="E4" s="17" t="s">
        <v>17</v>
      </c>
      <c r="F4" s="17" t="s">
        <v>18</v>
      </c>
      <c r="G4" s="17" t="s">
        <v>19</v>
      </c>
      <c r="H4" s="17" t="s">
        <v>15</v>
      </c>
      <c r="I4" s="17" t="s">
        <v>22</v>
      </c>
      <c r="J4" s="17" t="s">
        <v>85</v>
      </c>
      <c r="K4" s="17" t="s">
        <v>17</v>
      </c>
      <c r="L4" s="17" t="s">
        <v>18</v>
      </c>
      <c r="M4" s="17" t="s">
        <v>19</v>
      </c>
      <c r="N4" s="17" t="s">
        <v>15</v>
      </c>
      <c r="O4" s="17" t="s">
        <v>22</v>
      </c>
      <c r="P4" s="17" t="s">
        <v>85</v>
      </c>
      <c r="Q4" s="17" t="s">
        <v>17</v>
      </c>
      <c r="R4" s="17" t="s">
        <v>18</v>
      </c>
      <c r="S4" s="17" t="s">
        <v>19</v>
      </c>
      <c r="T4" s="17" t="s">
        <v>15</v>
      </c>
      <c r="U4" s="17" t="s">
        <v>22</v>
      </c>
      <c r="V4" s="17" t="s">
        <v>85</v>
      </c>
      <c r="W4" s="17" t="s">
        <v>17</v>
      </c>
      <c r="X4" s="17" t="s">
        <v>18</v>
      </c>
      <c r="Y4" s="17" t="s">
        <v>19</v>
      </c>
      <c r="Z4" s="17" t="s">
        <v>15</v>
      </c>
      <c r="AA4" s="17" t="s">
        <v>22</v>
      </c>
      <c r="AB4" s="17" t="s">
        <v>85</v>
      </c>
      <c r="AC4" s="17" t="s">
        <v>17</v>
      </c>
      <c r="AD4" s="17" t="s">
        <v>18</v>
      </c>
      <c r="AE4" s="17" t="s">
        <v>19</v>
      </c>
      <c r="AF4" s="17" t="s">
        <v>15</v>
      </c>
      <c r="AG4" s="17" t="s">
        <v>22</v>
      </c>
      <c r="AH4" s="17" t="s">
        <v>85</v>
      </c>
      <c r="AI4" s="17" t="s">
        <v>17</v>
      </c>
      <c r="AJ4" s="17" t="s">
        <v>18</v>
      </c>
      <c r="AK4" s="17" t="s">
        <v>19</v>
      </c>
      <c r="AL4" s="17" t="s">
        <v>15</v>
      </c>
      <c r="AM4" s="17" t="s">
        <v>22</v>
      </c>
      <c r="AN4" s="17" t="s">
        <v>85</v>
      </c>
      <c r="AO4" s="17" t="s">
        <v>17</v>
      </c>
      <c r="AP4" s="17" t="s">
        <v>18</v>
      </c>
      <c r="AQ4" s="17" t="s">
        <v>19</v>
      </c>
      <c r="AR4" s="17" t="s">
        <v>15</v>
      </c>
      <c r="AS4" s="17" t="s">
        <v>22</v>
      </c>
      <c r="AT4" s="17" t="s">
        <v>85</v>
      </c>
      <c r="AU4" s="17" t="s">
        <v>17</v>
      </c>
      <c r="AV4" s="17" t="s">
        <v>18</v>
      </c>
      <c r="AW4" s="17" t="s">
        <v>19</v>
      </c>
      <c r="AX4" s="17" t="s">
        <v>15</v>
      </c>
      <c r="AY4" s="17" t="s">
        <v>22</v>
      </c>
      <c r="AZ4" s="17" t="s">
        <v>85</v>
      </c>
      <c r="BA4" s="17" t="s">
        <v>17</v>
      </c>
      <c r="BB4" s="17" t="s">
        <v>18</v>
      </c>
      <c r="BC4" s="17" t="s">
        <v>19</v>
      </c>
      <c r="BD4" s="17" t="s">
        <v>15</v>
      </c>
      <c r="BE4" s="17" t="s">
        <v>22</v>
      </c>
      <c r="BF4" s="17" t="s">
        <v>85</v>
      </c>
      <c r="BG4" s="17" t="s">
        <v>17</v>
      </c>
      <c r="BH4" s="17" t="s">
        <v>18</v>
      </c>
      <c r="BI4" s="17" t="s">
        <v>19</v>
      </c>
      <c r="BJ4" s="17" t="s">
        <v>15</v>
      </c>
      <c r="BK4" s="17" t="s">
        <v>22</v>
      </c>
      <c r="BL4" s="17" t="s">
        <v>85</v>
      </c>
      <c r="BM4" s="17" t="s">
        <v>17</v>
      </c>
      <c r="BN4" s="17" t="s">
        <v>18</v>
      </c>
      <c r="BO4" s="17" t="s">
        <v>19</v>
      </c>
      <c r="BP4" s="17" t="s">
        <v>15</v>
      </c>
      <c r="BQ4" s="17" t="s">
        <v>22</v>
      </c>
      <c r="BR4" s="17" t="s">
        <v>85</v>
      </c>
      <c r="BS4" s="17" t="s">
        <v>17</v>
      </c>
      <c r="BT4" s="17" t="s">
        <v>18</v>
      </c>
      <c r="BU4" s="17" t="s">
        <v>19</v>
      </c>
      <c r="BV4" s="17" t="s">
        <v>15</v>
      </c>
      <c r="BW4" s="17" t="s">
        <v>22</v>
      </c>
      <c r="BX4" s="17" t="s">
        <v>85</v>
      </c>
      <c r="BY4" s="17" t="s">
        <v>17</v>
      </c>
      <c r="BZ4" s="17" t="s">
        <v>18</v>
      </c>
      <c r="CA4" s="17" t="s">
        <v>19</v>
      </c>
    </row>
    <row r="5" spans="1:79" s="21" customFormat="1" ht="15.75" x14ac:dyDescent="0.25">
      <c r="A5" s="33" t="s">
        <v>1</v>
      </c>
      <c r="B5" s="45">
        <v>262269</v>
      </c>
      <c r="C5" s="45">
        <v>58735</v>
      </c>
      <c r="D5" s="45">
        <v>11030</v>
      </c>
      <c r="E5" s="45">
        <v>100491</v>
      </c>
      <c r="F5" s="45">
        <v>79557</v>
      </c>
      <c r="G5" s="45">
        <v>19271</v>
      </c>
      <c r="H5" s="45">
        <v>301977</v>
      </c>
      <c r="I5" s="45">
        <v>59462</v>
      </c>
      <c r="J5" s="45">
        <v>8222</v>
      </c>
      <c r="K5" s="45">
        <v>118246</v>
      </c>
      <c r="L5" s="45">
        <v>95897</v>
      </c>
      <c r="M5" s="45">
        <v>22642</v>
      </c>
      <c r="N5" s="48">
        <v>338045</v>
      </c>
      <c r="O5" s="48">
        <v>61825</v>
      </c>
      <c r="P5" s="48">
        <v>4665</v>
      </c>
      <c r="Q5" s="48">
        <v>135836</v>
      </c>
      <c r="R5" s="48">
        <v>109941</v>
      </c>
      <c r="S5" s="48">
        <v>24493</v>
      </c>
      <c r="T5" s="45">
        <v>402052</v>
      </c>
      <c r="U5" s="45">
        <v>67421</v>
      </c>
      <c r="V5" s="45">
        <v>2585</v>
      </c>
      <c r="W5" s="45">
        <v>162805</v>
      </c>
      <c r="X5" s="45">
        <v>139491</v>
      </c>
      <c r="Y5" s="45">
        <v>25336</v>
      </c>
      <c r="Z5" s="45">
        <v>464570</v>
      </c>
      <c r="AA5" s="45">
        <v>81808</v>
      </c>
      <c r="AB5" s="45">
        <v>1218</v>
      </c>
      <c r="AC5" s="45">
        <v>188564</v>
      </c>
      <c r="AD5" s="45">
        <v>155305</v>
      </c>
      <c r="AE5" s="45">
        <v>30573</v>
      </c>
      <c r="AF5" s="45">
        <v>563791</v>
      </c>
      <c r="AG5" s="45">
        <v>109583</v>
      </c>
      <c r="AH5" s="45">
        <v>1184</v>
      </c>
      <c r="AI5" s="45">
        <v>215422</v>
      </c>
      <c r="AJ5" s="45">
        <v>191143</v>
      </c>
      <c r="AK5" s="45">
        <v>38204</v>
      </c>
      <c r="AL5" s="45">
        <v>684707</v>
      </c>
      <c r="AM5" s="45">
        <v>140295</v>
      </c>
      <c r="AN5" s="45">
        <v>1110</v>
      </c>
      <c r="AO5" s="45">
        <v>248131</v>
      </c>
      <c r="AP5" s="45">
        <v>242519</v>
      </c>
      <c r="AQ5" s="45">
        <v>39074</v>
      </c>
      <c r="AR5" s="45">
        <v>778294</v>
      </c>
      <c r="AS5" s="45">
        <v>156052</v>
      </c>
      <c r="AT5" s="45">
        <v>1194</v>
      </c>
      <c r="AU5" s="45">
        <v>283386</v>
      </c>
      <c r="AV5" s="45">
        <v>281449</v>
      </c>
      <c r="AW5" s="45">
        <v>41956</v>
      </c>
      <c r="AX5" s="45">
        <v>839840</v>
      </c>
      <c r="AY5" s="45">
        <v>162473</v>
      </c>
      <c r="AZ5" s="45">
        <v>1347</v>
      </c>
      <c r="BA5" s="45">
        <v>300398</v>
      </c>
      <c r="BB5" s="45">
        <v>311999</v>
      </c>
      <c r="BC5" s="45">
        <v>49345.044999999998</v>
      </c>
      <c r="BD5" s="45">
        <v>919575</v>
      </c>
      <c r="BE5" s="45">
        <v>174838</v>
      </c>
      <c r="BF5" s="45">
        <v>1516</v>
      </c>
      <c r="BG5" s="45">
        <v>315666</v>
      </c>
      <c r="BH5" s="45">
        <v>351912</v>
      </c>
      <c r="BI5" s="45">
        <v>60429</v>
      </c>
      <c r="BJ5" s="45">
        <v>1048621</v>
      </c>
      <c r="BK5" s="45">
        <v>190206</v>
      </c>
      <c r="BL5" s="45">
        <v>1566</v>
      </c>
      <c r="BM5" s="45">
        <v>371095</v>
      </c>
      <c r="BN5" s="45">
        <v>387363</v>
      </c>
      <c r="BO5" s="45">
        <v>78580</v>
      </c>
      <c r="BP5" s="45">
        <v>1231510.9820000001</v>
      </c>
      <c r="BQ5" s="45">
        <v>234953.617</v>
      </c>
      <c r="BR5" s="45">
        <v>1738.4849999999999</v>
      </c>
      <c r="BS5" s="45">
        <v>441595.511</v>
      </c>
      <c r="BT5" s="45">
        <v>450254</v>
      </c>
      <c r="BU5" s="45">
        <v>82360</v>
      </c>
      <c r="BV5" s="45">
        <v>1401535</v>
      </c>
      <c r="BW5" s="45">
        <v>255580</v>
      </c>
      <c r="BX5" s="45">
        <v>1849</v>
      </c>
      <c r="BY5" s="45">
        <v>504817</v>
      </c>
      <c r="BZ5" s="45">
        <v>527754</v>
      </c>
      <c r="CA5" s="45">
        <v>89847</v>
      </c>
    </row>
    <row r="6" spans="1:79" ht="31.5" x14ac:dyDescent="0.25">
      <c r="A6" s="23" t="s">
        <v>23</v>
      </c>
      <c r="B6" s="46">
        <v>22292</v>
      </c>
      <c r="C6" s="46">
        <v>7389</v>
      </c>
      <c r="D6" s="46">
        <v>635</v>
      </c>
      <c r="E6" s="46">
        <v>4852</v>
      </c>
      <c r="F6" s="46">
        <v>7101</v>
      </c>
      <c r="G6" s="46">
        <v>1189</v>
      </c>
      <c r="H6" s="46">
        <v>22237</v>
      </c>
      <c r="I6" s="46">
        <v>6890</v>
      </c>
      <c r="J6" s="46">
        <v>541</v>
      </c>
      <c r="K6" s="46">
        <v>3750</v>
      </c>
      <c r="L6" s="46">
        <v>8420</v>
      </c>
      <c r="M6" s="46">
        <v>1316</v>
      </c>
      <c r="N6" s="37">
        <v>23930</v>
      </c>
      <c r="O6" s="37">
        <v>6542</v>
      </c>
      <c r="P6" s="37">
        <v>467</v>
      </c>
      <c r="Q6" s="37">
        <v>3509</v>
      </c>
      <c r="R6" s="37">
        <v>10385</v>
      </c>
      <c r="S6" s="37">
        <v>1440</v>
      </c>
      <c r="T6" s="46">
        <v>27539</v>
      </c>
      <c r="U6" s="46">
        <v>6958</v>
      </c>
      <c r="V6" s="46">
        <v>406</v>
      </c>
      <c r="W6" s="46">
        <v>3351</v>
      </c>
      <c r="X6" s="46">
        <v>13254</v>
      </c>
      <c r="Y6" s="46">
        <v>1730</v>
      </c>
      <c r="Z6" s="46">
        <v>29490</v>
      </c>
      <c r="AA6" s="46">
        <v>7342</v>
      </c>
      <c r="AB6" s="46">
        <v>276</v>
      </c>
      <c r="AC6" s="46">
        <v>3317</v>
      </c>
      <c r="AD6" s="46">
        <v>14608</v>
      </c>
      <c r="AE6" s="46">
        <v>2091</v>
      </c>
      <c r="AF6" s="46">
        <v>33562</v>
      </c>
      <c r="AG6" s="46">
        <v>8292</v>
      </c>
      <c r="AH6" s="46">
        <v>291</v>
      </c>
      <c r="AI6" s="46">
        <v>3628</v>
      </c>
      <c r="AJ6" s="46">
        <v>17083</v>
      </c>
      <c r="AK6" s="46">
        <v>2316</v>
      </c>
      <c r="AL6" s="46">
        <v>40478</v>
      </c>
      <c r="AM6" s="46">
        <v>10859</v>
      </c>
      <c r="AN6" s="46">
        <v>258</v>
      </c>
      <c r="AO6" s="46">
        <v>4226</v>
      </c>
      <c r="AP6" s="46">
        <v>20364</v>
      </c>
      <c r="AQ6" s="46">
        <v>2744</v>
      </c>
      <c r="AR6" s="46">
        <v>51830</v>
      </c>
      <c r="AS6" s="46">
        <v>15020</v>
      </c>
      <c r="AT6" s="46">
        <v>246</v>
      </c>
      <c r="AU6" s="46">
        <v>6226</v>
      </c>
      <c r="AV6" s="46">
        <v>24634</v>
      </c>
      <c r="AW6" s="46">
        <v>3378</v>
      </c>
      <c r="AX6" s="46">
        <v>53183</v>
      </c>
      <c r="AY6" s="46">
        <v>14883</v>
      </c>
      <c r="AZ6" s="46">
        <v>229</v>
      </c>
      <c r="BA6" s="46">
        <v>6312</v>
      </c>
      <c r="BB6" s="46">
        <v>25836</v>
      </c>
      <c r="BC6" s="46">
        <v>3587.8470000000002</v>
      </c>
      <c r="BD6" s="46">
        <v>54677</v>
      </c>
      <c r="BE6" s="46">
        <v>14724</v>
      </c>
      <c r="BF6" s="46">
        <v>220</v>
      </c>
      <c r="BG6" s="46">
        <v>6178</v>
      </c>
      <c r="BH6" s="46">
        <v>27618</v>
      </c>
      <c r="BI6" s="46">
        <v>3488</v>
      </c>
      <c r="BJ6" s="46">
        <v>61567</v>
      </c>
      <c r="BK6" s="46">
        <v>17423</v>
      </c>
      <c r="BL6" s="46">
        <v>284</v>
      </c>
      <c r="BM6" s="46">
        <v>7278</v>
      </c>
      <c r="BN6" s="46">
        <v>30324</v>
      </c>
      <c r="BO6" s="46">
        <v>3817</v>
      </c>
      <c r="BP6" s="46">
        <v>64929.116000000002</v>
      </c>
      <c r="BQ6" s="46">
        <v>18810.63</v>
      </c>
      <c r="BR6" s="46">
        <v>292.99200000000002</v>
      </c>
      <c r="BS6" s="46">
        <v>7384.8220000000001</v>
      </c>
      <c r="BT6" s="46">
        <v>31219</v>
      </c>
      <c r="BU6" s="46">
        <v>4395</v>
      </c>
      <c r="BV6" s="46">
        <v>74792</v>
      </c>
      <c r="BW6" s="46">
        <v>22411</v>
      </c>
      <c r="BX6" s="46">
        <v>355</v>
      </c>
      <c r="BY6" s="46">
        <v>8961</v>
      </c>
      <c r="BZ6" s="46">
        <v>36378</v>
      </c>
      <c r="CA6" s="46">
        <v>4465</v>
      </c>
    </row>
    <row r="7" spans="1:79" ht="31.5" x14ac:dyDescent="0.25">
      <c r="A7" s="23" t="s">
        <v>24</v>
      </c>
      <c r="B7" s="46">
        <v>947</v>
      </c>
      <c r="C7" s="46">
        <v>200</v>
      </c>
      <c r="D7" s="46">
        <v>17</v>
      </c>
      <c r="E7" s="46">
        <v>573</v>
      </c>
      <c r="F7" s="46">
        <v>87</v>
      </c>
      <c r="G7" s="46">
        <v>78</v>
      </c>
      <c r="H7" s="46">
        <v>921</v>
      </c>
      <c r="I7" s="46">
        <v>181</v>
      </c>
      <c r="J7" s="46">
        <v>15</v>
      </c>
      <c r="K7" s="46">
        <v>561</v>
      </c>
      <c r="L7" s="46">
        <v>94</v>
      </c>
      <c r="M7" s="46">
        <v>76</v>
      </c>
      <c r="N7" s="37">
        <v>1145</v>
      </c>
      <c r="O7" s="37">
        <v>359</v>
      </c>
      <c r="P7" s="37">
        <v>12</v>
      </c>
      <c r="Q7" s="37">
        <v>572</v>
      </c>
      <c r="R7" s="37">
        <v>114</v>
      </c>
      <c r="S7" s="37">
        <v>91</v>
      </c>
      <c r="T7" s="46">
        <v>1307</v>
      </c>
      <c r="U7" s="46">
        <v>405</v>
      </c>
      <c r="V7" s="46">
        <v>6</v>
      </c>
      <c r="W7" s="46">
        <v>586</v>
      </c>
      <c r="X7" s="46">
        <v>164</v>
      </c>
      <c r="Y7" s="46">
        <v>112</v>
      </c>
      <c r="Z7" s="46">
        <v>1206</v>
      </c>
      <c r="AA7" s="46">
        <v>388</v>
      </c>
      <c r="AB7" s="46">
        <v>5</v>
      </c>
      <c r="AC7" s="46">
        <v>552</v>
      </c>
      <c r="AD7" s="46">
        <v>175</v>
      </c>
      <c r="AE7" s="46">
        <v>84</v>
      </c>
      <c r="AF7" s="46">
        <v>1256</v>
      </c>
      <c r="AG7" s="46">
        <v>371</v>
      </c>
      <c r="AH7" s="46">
        <v>3</v>
      </c>
      <c r="AI7" s="46">
        <v>602</v>
      </c>
      <c r="AJ7" s="46">
        <v>198</v>
      </c>
      <c r="AK7" s="46">
        <v>81</v>
      </c>
      <c r="AL7" s="46">
        <v>1716</v>
      </c>
      <c r="AM7" s="46">
        <v>347</v>
      </c>
      <c r="AN7" s="46">
        <v>3</v>
      </c>
      <c r="AO7" s="46">
        <v>1097</v>
      </c>
      <c r="AP7" s="46">
        <v>191</v>
      </c>
      <c r="AQ7" s="46">
        <v>76</v>
      </c>
      <c r="AR7" s="46">
        <v>1910</v>
      </c>
      <c r="AS7" s="46">
        <v>350</v>
      </c>
      <c r="AT7" s="46">
        <v>3</v>
      </c>
      <c r="AU7" s="46">
        <v>1288</v>
      </c>
      <c r="AV7" s="46">
        <v>193</v>
      </c>
      <c r="AW7" s="46">
        <v>76</v>
      </c>
      <c r="AX7" s="46">
        <v>1879</v>
      </c>
      <c r="AY7" s="46">
        <v>340</v>
      </c>
      <c r="AZ7" s="46">
        <v>2</v>
      </c>
      <c r="BA7" s="46">
        <v>1274</v>
      </c>
      <c r="BB7" s="46">
        <v>190</v>
      </c>
      <c r="BC7" s="46">
        <v>72.683000000000007</v>
      </c>
      <c r="BD7" s="46">
        <v>1864</v>
      </c>
      <c r="BE7" s="46">
        <v>333</v>
      </c>
      <c r="BF7" s="46">
        <v>2</v>
      </c>
      <c r="BG7" s="46">
        <v>1256</v>
      </c>
      <c r="BH7" s="46">
        <v>201</v>
      </c>
      <c r="BI7" s="46">
        <v>72</v>
      </c>
      <c r="BJ7" s="46">
        <v>459</v>
      </c>
      <c r="BK7" s="46">
        <v>242</v>
      </c>
      <c r="BL7" s="46">
        <v>2</v>
      </c>
      <c r="BM7" s="46">
        <v>67</v>
      </c>
      <c r="BN7" s="46">
        <v>116</v>
      </c>
      <c r="BO7" s="46">
        <v>32</v>
      </c>
      <c r="BP7" s="46">
        <v>183.54599999999999</v>
      </c>
      <c r="BQ7" s="46">
        <v>14.996</v>
      </c>
      <c r="BR7" s="46">
        <v>1.5069999999999999</v>
      </c>
      <c r="BS7" s="46">
        <v>61.61</v>
      </c>
      <c r="BT7" s="46">
        <v>84</v>
      </c>
      <c r="BU7" s="46">
        <v>22</v>
      </c>
      <c r="BV7" s="46">
        <v>196</v>
      </c>
      <c r="BW7" s="46">
        <v>16</v>
      </c>
      <c r="BX7" s="46">
        <v>2</v>
      </c>
      <c r="BY7" s="46">
        <v>66</v>
      </c>
      <c r="BZ7" s="46">
        <v>89</v>
      </c>
      <c r="CA7" s="46">
        <v>23</v>
      </c>
    </row>
    <row r="8" spans="1:79" ht="31.5" x14ac:dyDescent="0.25">
      <c r="A8" s="23" t="s">
        <v>25</v>
      </c>
      <c r="B8" s="46">
        <v>4719</v>
      </c>
      <c r="C8" s="46">
        <v>491</v>
      </c>
      <c r="D8" s="46">
        <v>3</v>
      </c>
      <c r="E8" s="46">
        <v>2064</v>
      </c>
      <c r="F8" s="46">
        <v>1900</v>
      </c>
      <c r="G8" s="46">
        <v>249</v>
      </c>
      <c r="H8" s="46">
        <v>3728</v>
      </c>
      <c r="I8" s="46">
        <v>344</v>
      </c>
      <c r="J8" s="46">
        <v>4</v>
      </c>
      <c r="K8" s="46">
        <v>1640</v>
      </c>
      <c r="L8" s="46">
        <v>1622</v>
      </c>
      <c r="M8" s="46">
        <v>108</v>
      </c>
      <c r="N8" s="37">
        <v>3796</v>
      </c>
      <c r="O8" s="37">
        <v>363</v>
      </c>
      <c r="P8" s="37">
        <v>4</v>
      </c>
      <c r="Q8" s="37">
        <v>1260</v>
      </c>
      <c r="R8" s="37">
        <v>2018</v>
      </c>
      <c r="S8" s="37">
        <v>135</v>
      </c>
      <c r="T8" s="46">
        <v>4360</v>
      </c>
      <c r="U8" s="46">
        <v>371</v>
      </c>
      <c r="V8" s="46">
        <v>10</v>
      </c>
      <c r="W8" s="46">
        <v>1200</v>
      </c>
      <c r="X8" s="46">
        <v>2599</v>
      </c>
      <c r="Y8" s="46">
        <v>175</v>
      </c>
      <c r="Z8" s="46">
        <v>5708</v>
      </c>
      <c r="AA8" s="46">
        <v>842</v>
      </c>
      <c r="AB8" s="46">
        <v>10</v>
      </c>
      <c r="AC8" s="46">
        <v>1269</v>
      </c>
      <c r="AD8" s="46">
        <v>3307</v>
      </c>
      <c r="AE8" s="46">
        <v>278</v>
      </c>
      <c r="AF8" s="46">
        <v>6898</v>
      </c>
      <c r="AG8" s="46">
        <v>1111</v>
      </c>
      <c r="AH8" s="46">
        <v>10</v>
      </c>
      <c r="AI8" s="46">
        <v>1671</v>
      </c>
      <c r="AJ8" s="46">
        <v>3798</v>
      </c>
      <c r="AK8" s="46">
        <v>303</v>
      </c>
      <c r="AL8" s="46">
        <v>7612</v>
      </c>
      <c r="AM8" s="46">
        <v>1121</v>
      </c>
      <c r="AN8" s="46"/>
      <c r="AO8" s="46">
        <v>2094</v>
      </c>
      <c r="AP8" s="46">
        <v>4061</v>
      </c>
      <c r="AQ8" s="46">
        <v>314</v>
      </c>
      <c r="AR8" s="46">
        <v>9999</v>
      </c>
      <c r="AS8" s="46">
        <v>1980</v>
      </c>
      <c r="AT8" s="46"/>
      <c r="AU8" s="46">
        <v>2713</v>
      </c>
      <c r="AV8" s="46">
        <v>4648</v>
      </c>
      <c r="AW8" s="46">
        <v>633</v>
      </c>
      <c r="AX8" s="46">
        <v>12509</v>
      </c>
      <c r="AY8" s="46">
        <v>1387</v>
      </c>
      <c r="AZ8" s="46">
        <v>1</v>
      </c>
      <c r="BA8" s="46">
        <v>4570</v>
      </c>
      <c r="BB8" s="46">
        <v>5736</v>
      </c>
      <c r="BC8" s="46">
        <v>788.23400000000004</v>
      </c>
      <c r="BD8" s="46">
        <v>14964</v>
      </c>
      <c r="BE8" s="46">
        <v>1487</v>
      </c>
      <c r="BF8" s="46">
        <v>1</v>
      </c>
      <c r="BG8" s="46">
        <v>5155</v>
      </c>
      <c r="BH8" s="46">
        <v>7391</v>
      </c>
      <c r="BI8" s="46">
        <v>898</v>
      </c>
      <c r="BJ8" s="46">
        <v>16634</v>
      </c>
      <c r="BK8" s="46">
        <v>1616</v>
      </c>
      <c r="BL8" s="46">
        <v>1</v>
      </c>
      <c r="BM8" s="46">
        <v>5577</v>
      </c>
      <c r="BN8" s="46">
        <v>8414</v>
      </c>
      <c r="BO8" s="46">
        <v>995</v>
      </c>
      <c r="BP8" s="46">
        <v>18340.178</v>
      </c>
      <c r="BQ8" s="46">
        <v>1841.7929999999999</v>
      </c>
      <c r="BR8" s="46">
        <v>2.1589999999999998</v>
      </c>
      <c r="BS8" s="46">
        <v>6123.7309999999998</v>
      </c>
      <c r="BT8" s="46">
        <v>9355</v>
      </c>
      <c r="BU8" s="46">
        <v>974</v>
      </c>
      <c r="BV8" s="46">
        <v>31629</v>
      </c>
      <c r="BW8" s="46">
        <v>2641</v>
      </c>
      <c r="BX8" s="46">
        <v>2</v>
      </c>
      <c r="BY8" s="46">
        <v>15130</v>
      </c>
      <c r="BZ8" s="46">
        <v>12666</v>
      </c>
      <c r="CA8" s="46">
        <v>1156</v>
      </c>
    </row>
    <row r="9" spans="1:79" ht="31.5" x14ac:dyDescent="0.25">
      <c r="A9" s="23" t="s">
        <v>26</v>
      </c>
      <c r="B9" s="46">
        <v>47717</v>
      </c>
      <c r="C9" s="46">
        <v>15016</v>
      </c>
      <c r="D9" s="46">
        <v>344</v>
      </c>
      <c r="E9" s="46">
        <v>4345</v>
      </c>
      <c r="F9" s="46">
        <v>25799</v>
      </c>
      <c r="G9" s="46">
        <v>1582</v>
      </c>
      <c r="H9" s="46">
        <v>50042</v>
      </c>
      <c r="I9" s="46">
        <v>14905</v>
      </c>
      <c r="J9" s="46">
        <v>190</v>
      </c>
      <c r="K9" s="46">
        <v>4375</v>
      </c>
      <c r="L9" s="46">
        <v>27908</v>
      </c>
      <c r="M9" s="46">
        <v>1754</v>
      </c>
      <c r="N9" s="37">
        <v>56491</v>
      </c>
      <c r="O9" s="37">
        <v>15778</v>
      </c>
      <c r="P9" s="37">
        <v>170</v>
      </c>
      <c r="Q9" s="37">
        <v>4626</v>
      </c>
      <c r="R9" s="37">
        <v>32908</v>
      </c>
      <c r="S9" s="37">
        <v>2036</v>
      </c>
      <c r="T9" s="46">
        <v>66428</v>
      </c>
      <c r="U9" s="46">
        <v>17641</v>
      </c>
      <c r="V9" s="46">
        <v>162</v>
      </c>
      <c r="W9" s="46">
        <v>5666</v>
      </c>
      <c r="X9" s="46">
        <v>38803</v>
      </c>
      <c r="Y9" s="46">
        <v>2979</v>
      </c>
      <c r="Z9" s="46">
        <v>79762</v>
      </c>
      <c r="AA9" s="46">
        <v>20630</v>
      </c>
      <c r="AB9" s="46">
        <v>244</v>
      </c>
      <c r="AC9" s="46">
        <v>7987</v>
      </c>
      <c r="AD9" s="46">
        <v>45997</v>
      </c>
      <c r="AE9" s="46">
        <v>3520</v>
      </c>
      <c r="AF9" s="46">
        <v>111349</v>
      </c>
      <c r="AG9" s="46">
        <v>27698</v>
      </c>
      <c r="AH9" s="46">
        <v>196</v>
      </c>
      <c r="AI9" s="46">
        <v>17905</v>
      </c>
      <c r="AJ9" s="46">
        <v>59520</v>
      </c>
      <c r="AK9" s="46">
        <v>4148</v>
      </c>
      <c r="AL9" s="46">
        <v>131422</v>
      </c>
      <c r="AM9" s="46">
        <v>33552</v>
      </c>
      <c r="AN9" s="46">
        <v>141</v>
      </c>
      <c r="AO9" s="46">
        <v>18591</v>
      </c>
      <c r="AP9" s="46">
        <v>71536</v>
      </c>
      <c r="AQ9" s="46">
        <v>4780</v>
      </c>
      <c r="AR9" s="46">
        <v>150701</v>
      </c>
      <c r="AS9" s="46">
        <v>38352</v>
      </c>
      <c r="AT9" s="46">
        <v>164</v>
      </c>
      <c r="AU9" s="46">
        <v>21544</v>
      </c>
      <c r="AV9" s="46">
        <v>82123</v>
      </c>
      <c r="AW9" s="46">
        <v>6363</v>
      </c>
      <c r="AX9" s="46">
        <v>170692</v>
      </c>
      <c r="AY9" s="46">
        <v>41428</v>
      </c>
      <c r="AZ9" s="46">
        <v>180</v>
      </c>
      <c r="BA9" s="46">
        <v>24385</v>
      </c>
      <c r="BB9" s="46">
        <v>95645</v>
      </c>
      <c r="BC9" s="46">
        <v>6933.3289999999997</v>
      </c>
      <c r="BD9" s="46">
        <v>193886</v>
      </c>
      <c r="BE9" s="46">
        <v>47051</v>
      </c>
      <c r="BF9" s="46">
        <v>171</v>
      </c>
      <c r="BG9" s="46">
        <v>26166</v>
      </c>
      <c r="BH9" s="46">
        <v>110789</v>
      </c>
      <c r="BI9" s="46">
        <v>7216</v>
      </c>
      <c r="BJ9" s="46">
        <v>219714</v>
      </c>
      <c r="BK9" s="46">
        <v>51880</v>
      </c>
      <c r="BL9" s="46">
        <v>153</v>
      </c>
      <c r="BM9" s="46">
        <v>29947</v>
      </c>
      <c r="BN9" s="46">
        <v>121759</v>
      </c>
      <c r="BO9" s="46">
        <v>9895</v>
      </c>
      <c r="BP9" s="46">
        <v>243716.36600000001</v>
      </c>
      <c r="BQ9" s="46">
        <v>58233.478000000003</v>
      </c>
      <c r="BR9" s="46">
        <v>160.155</v>
      </c>
      <c r="BS9" s="46">
        <v>35209.648000000001</v>
      </c>
      <c r="BT9" s="46">
        <v>132044</v>
      </c>
      <c r="BU9" s="46">
        <v>10554</v>
      </c>
      <c r="BV9" s="46">
        <v>259779</v>
      </c>
      <c r="BW9" s="46">
        <v>62307</v>
      </c>
      <c r="BX9" s="46">
        <v>172</v>
      </c>
      <c r="BY9" s="46">
        <v>35825</v>
      </c>
      <c r="BZ9" s="46">
        <v>141785</v>
      </c>
      <c r="CA9" s="46">
        <v>11517</v>
      </c>
    </row>
    <row r="10" spans="1:79" ht="47.25" x14ac:dyDescent="0.25">
      <c r="A10" s="23" t="s">
        <v>27</v>
      </c>
      <c r="B10" s="46">
        <v>61293</v>
      </c>
      <c r="C10" s="46">
        <v>11670</v>
      </c>
      <c r="D10" s="46">
        <v>807</v>
      </c>
      <c r="E10" s="46">
        <v>31828</v>
      </c>
      <c r="F10" s="46">
        <v>17046</v>
      </c>
      <c r="G10" s="46">
        <v>588</v>
      </c>
      <c r="H10" s="46">
        <v>62297</v>
      </c>
      <c r="I10" s="46">
        <v>11713</v>
      </c>
      <c r="J10" s="46">
        <v>325</v>
      </c>
      <c r="K10" s="46">
        <v>29594</v>
      </c>
      <c r="L10" s="46">
        <v>19175</v>
      </c>
      <c r="M10" s="46">
        <v>749</v>
      </c>
      <c r="N10" s="37">
        <v>64033</v>
      </c>
      <c r="O10" s="37">
        <v>12509</v>
      </c>
      <c r="P10" s="37">
        <v>199</v>
      </c>
      <c r="Q10" s="37">
        <v>34142</v>
      </c>
      <c r="R10" s="37">
        <v>16112</v>
      </c>
      <c r="S10" s="37">
        <v>822</v>
      </c>
      <c r="T10" s="46">
        <v>77516</v>
      </c>
      <c r="U10" s="46">
        <v>13040</v>
      </c>
      <c r="V10" s="46">
        <v>159</v>
      </c>
      <c r="W10" s="46">
        <v>37927</v>
      </c>
      <c r="X10" s="46">
        <v>25076</v>
      </c>
      <c r="Y10" s="46">
        <v>993</v>
      </c>
      <c r="Z10" s="46">
        <v>66437</v>
      </c>
      <c r="AA10" s="46">
        <v>13662</v>
      </c>
      <c r="AB10" s="46">
        <v>157</v>
      </c>
      <c r="AC10" s="46">
        <v>32767</v>
      </c>
      <c r="AD10" s="46">
        <v>18372</v>
      </c>
      <c r="AE10" s="46">
        <v>1029</v>
      </c>
      <c r="AF10" s="46">
        <v>81408</v>
      </c>
      <c r="AG10" s="46">
        <v>16154</v>
      </c>
      <c r="AH10" s="46">
        <v>130</v>
      </c>
      <c r="AI10" s="46">
        <v>40403</v>
      </c>
      <c r="AJ10" s="46">
        <v>23065</v>
      </c>
      <c r="AK10" s="46">
        <v>1184</v>
      </c>
      <c r="AL10" s="46">
        <v>146346</v>
      </c>
      <c r="AM10" s="46">
        <v>39239</v>
      </c>
      <c r="AN10" s="46">
        <v>140</v>
      </c>
      <c r="AO10" s="46">
        <v>54884</v>
      </c>
      <c r="AP10" s="46">
        <v>49768</v>
      </c>
      <c r="AQ10" s="46">
        <v>1406</v>
      </c>
      <c r="AR10" s="46">
        <v>160025</v>
      </c>
      <c r="AS10" s="46">
        <v>39999</v>
      </c>
      <c r="AT10" s="46">
        <v>133</v>
      </c>
      <c r="AU10" s="46">
        <v>59544</v>
      </c>
      <c r="AV10" s="46">
        <v>57556</v>
      </c>
      <c r="AW10" s="46">
        <v>1523</v>
      </c>
      <c r="AX10" s="46">
        <v>176447</v>
      </c>
      <c r="AY10" s="46">
        <v>41458</v>
      </c>
      <c r="AZ10" s="46">
        <v>128</v>
      </c>
      <c r="BA10" s="46">
        <v>67777</v>
      </c>
      <c r="BB10" s="46">
        <v>64185</v>
      </c>
      <c r="BC10" s="46">
        <v>1824.7190000000001</v>
      </c>
      <c r="BD10" s="46">
        <v>187595</v>
      </c>
      <c r="BE10" s="46">
        <v>41345</v>
      </c>
      <c r="BF10" s="46">
        <v>383</v>
      </c>
      <c r="BG10" s="46">
        <v>72758</v>
      </c>
      <c r="BH10" s="46">
        <v>69676</v>
      </c>
      <c r="BI10" s="46">
        <v>2155</v>
      </c>
      <c r="BJ10" s="46">
        <v>198673</v>
      </c>
      <c r="BK10" s="46">
        <v>42207</v>
      </c>
      <c r="BL10" s="46">
        <v>395</v>
      </c>
      <c r="BM10" s="46">
        <v>77571</v>
      </c>
      <c r="BN10" s="46">
        <v>74888</v>
      </c>
      <c r="BO10" s="46">
        <v>2430</v>
      </c>
      <c r="BP10" s="46">
        <v>293280.76199999999</v>
      </c>
      <c r="BQ10" s="46">
        <v>75178.248999999996</v>
      </c>
      <c r="BR10" s="46">
        <v>332.94600000000003</v>
      </c>
      <c r="BS10" s="46">
        <v>94844.338000000003</v>
      </c>
      <c r="BT10" s="46">
        <v>119288</v>
      </c>
      <c r="BU10" s="46">
        <v>2558</v>
      </c>
      <c r="BV10" s="46">
        <v>340145</v>
      </c>
      <c r="BW10" s="46">
        <v>80853</v>
      </c>
      <c r="BX10" s="46">
        <v>344</v>
      </c>
      <c r="BY10" s="46">
        <v>104553</v>
      </c>
      <c r="BZ10" s="46">
        <v>150148</v>
      </c>
      <c r="CA10" s="46">
        <v>2702</v>
      </c>
    </row>
    <row r="11" spans="1:79" ht="15.75" x14ac:dyDescent="0.25">
      <c r="A11" s="23" t="s">
        <v>28</v>
      </c>
      <c r="B11" s="46">
        <v>3879</v>
      </c>
      <c r="C11" s="46">
        <v>925</v>
      </c>
      <c r="D11" s="46">
        <v>64</v>
      </c>
      <c r="E11" s="46">
        <v>307</v>
      </c>
      <c r="F11" s="46">
        <v>1857</v>
      </c>
      <c r="G11" s="46">
        <v>732</v>
      </c>
      <c r="H11" s="46">
        <v>4337</v>
      </c>
      <c r="I11" s="46">
        <v>909</v>
      </c>
      <c r="J11" s="46">
        <v>68</v>
      </c>
      <c r="K11" s="46">
        <v>408</v>
      </c>
      <c r="L11" s="46">
        <v>2083</v>
      </c>
      <c r="M11" s="46">
        <v>848</v>
      </c>
      <c r="N11" s="37">
        <v>4995</v>
      </c>
      <c r="O11" s="37">
        <v>902</v>
      </c>
      <c r="P11" s="37">
        <v>56</v>
      </c>
      <c r="Q11" s="37">
        <v>329</v>
      </c>
      <c r="R11" s="37">
        <v>2574</v>
      </c>
      <c r="S11" s="37">
        <v>1056</v>
      </c>
      <c r="T11" s="46">
        <v>5826</v>
      </c>
      <c r="U11" s="46">
        <v>973</v>
      </c>
      <c r="V11" s="46">
        <v>84</v>
      </c>
      <c r="W11" s="46">
        <v>345</v>
      </c>
      <c r="X11" s="46">
        <v>3024</v>
      </c>
      <c r="Y11" s="46">
        <v>1341</v>
      </c>
      <c r="Z11" s="46">
        <v>7946</v>
      </c>
      <c r="AA11" s="46">
        <v>1391</v>
      </c>
      <c r="AB11" s="46">
        <v>123</v>
      </c>
      <c r="AC11" s="46">
        <v>704</v>
      </c>
      <c r="AD11" s="46">
        <v>3828</v>
      </c>
      <c r="AE11" s="46">
        <v>1871</v>
      </c>
      <c r="AF11" s="46">
        <v>11686</v>
      </c>
      <c r="AG11" s="46">
        <v>4365</v>
      </c>
      <c r="AH11" s="46">
        <v>45</v>
      </c>
      <c r="AI11" s="46">
        <v>1123</v>
      </c>
      <c r="AJ11" s="46">
        <v>4092</v>
      </c>
      <c r="AK11" s="46">
        <v>1950</v>
      </c>
      <c r="AL11" s="46">
        <v>8921</v>
      </c>
      <c r="AM11" s="46">
        <v>1421</v>
      </c>
      <c r="AN11" s="46">
        <v>43</v>
      </c>
      <c r="AO11" s="46">
        <v>756</v>
      </c>
      <c r="AP11" s="46">
        <v>4286</v>
      </c>
      <c r="AQ11" s="46">
        <v>2309</v>
      </c>
      <c r="AR11" s="46">
        <v>8994</v>
      </c>
      <c r="AS11" s="46">
        <v>1432</v>
      </c>
      <c r="AT11" s="46">
        <v>46</v>
      </c>
      <c r="AU11" s="46">
        <v>561</v>
      </c>
      <c r="AV11" s="46">
        <v>4574</v>
      </c>
      <c r="AW11" s="46">
        <v>2274</v>
      </c>
      <c r="AX11" s="46">
        <v>11168</v>
      </c>
      <c r="AY11" s="46">
        <v>1529</v>
      </c>
      <c r="AZ11" s="46">
        <v>35</v>
      </c>
      <c r="BA11" s="46">
        <v>610</v>
      </c>
      <c r="BB11" s="46">
        <v>5453</v>
      </c>
      <c r="BC11" s="46">
        <v>3387.1390000000001</v>
      </c>
      <c r="BD11" s="46">
        <v>15495</v>
      </c>
      <c r="BE11" s="46">
        <v>2641</v>
      </c>
      <c r="BF11" s="46">
        <v>29</v>
      </c>
      <c r="BG11" s="46">
        <v>1100</v>
      </c>
      <c r="BH11" s="46">
        <v>7564</v>
      </c>
      <c r="BI11" s="46">
        <v>3942</v>
      </c>
      <c r="BJ11" s="46">
        <v>15260</v>
      </c>
      <c r="BK11" s="46">
        <v>1607</v>
      </c>
      <c r="BL11" s="46">
        <v>28</v>
      </c>
      <c r="BM11" s="46">
        <v>1561</v>
      </c>
      <c r="BN11" s="46">
        <v>7746</v>
      </c>
      <c r="BO11" s="46">
        <v>4000</v>
      </c>
      <c r="BP11" s="46">
        <v>12721.141</v>
      </c>
      <c r="BQ11" s="46">
        <v>1319.5840000000001</v>
      </c>
      <c r="BR11" s="46">
        <v>35.700000000000003</v>
      </c>
      <c r="BS11" s="46">
        <v>1707.711</v>
      </c>
      <c r="BT11" s="46">
        <v>6046</v>
      </c>
      <c r="BU11" s="46">
        <v>3332</v>
      </c>
      <c r="BV11" s="46">
        <v>12972</v>
      </c>
      <c r="BW11" s="46">
        <v>1811</v>
      </c>
      <c r="BX11" s="46">
        <v>29</v>
      </c>
      <c r="BY11" s="46">
        <v>1058</v>
      </c>
      <c r="BZ11" s="46">
        <v>6307</v>
      </c>
      <c r="CA11" s="46">
        <v>3474</v>
      </c>
    </row>
    <row r="12" spans="1:79" ht="78.75" x14ac:dyDescent="0.25">
      <c r="A12" s="23" t="s">
        <v>29</v>
      </c>
      <c r="B12" s="46">
        <v>30265</v>
      </c>
      <c r="C12" s="46">
        <v>1966</v>
      </c>
      <c r="D12" s="46">
        <v>26</v>
      </c>
      <c r="E12" s="46">
        <v>21537</v>
      </c>
      <c r="F12" s="46">
        <v>5690</v>
      </c>
      <c r="G12" s="46">
        <v>788</v>
      </c>
      <c r="H12" s="46">
        <v>51644</v>
      </c>
      <c r="I12" s="46">
        <v>3399</v>
      </c>
      <c r="J12" s="46">
        <v>26</v>
      </c>
      <c r="K12" s="46">
        <v>37248</v>
      </c>
      <c r="L12" s="46">
        <v>9644</v>
      </c>
      <c r="M12" s="46">
        <v>984</v>
      </c>
      <c r="N12" s="37">
        <v>61715</v>
      </c>
      <c r="O12" s="37">
        <v>3801</v>
      </c>
      <c r="P12" s="37">
        <v>29</v>
      </c>
      <c r="Q12" s="37">
        <v>44548</v>
      </c>
      <c r="R12" s="37">
        <v>12025</v>
      </c>
      <c r="S12" s="37">
        <v>828</v>
      </c>
      <c r="T12" s="46">
        <v>81148</v>
      </c>
      <c r="U12" s="46">
        <v>4465</v>
      </c>
      <c r="V12" s="46">
        <v>14</v>
      </c>
      <c r="W12" s="46">
        <v>59033</v>
      </c>
      <c r="X12" s="46">
        <v>15785</v>
      </c>
      <c r="Y12" s="46">
        <v>1100</v>
      </c>
      <c r="Z12" s="46">
        <v>107317</v>
      </c>
      <c r="AA12" s="46">
        <v>9288</v>
      </c>
      <c r="AB12" s="46">
        <v>18</v>
      </c>
      <c r="AC12" s="46">
        <v>75962</v>
      </c>
      <c r="AD12" s="46">
        <v>19254</v>
      </c>
      <c r="AE12" s="46">
        <v>1350</v>
      </c>
      <c r="AF12" s="46">
        <v>114827</v>
      </c>
      <c r="AG12" s="46">
        <v>12210</v>
      </c>
      <c r="AH12" s="46">
        <v>15</v>
      </c>
      <c r="AI12" s="46">
        <v>78326</v>
      </c>
      <c r="AJ12" s="46">
        <v>20600</v>
      </c>
      <c r="AK12" s="46">
        <v>2089</v>
      </c>
      <c r="AL12" s="46">
        <v>125660</v>
      </c>
      <c r="AM12" s="46">
        <v>12556</v>
      </c>
      <c r="AN12" s="46">
        <v>32</v>
      </c>
      <c r="AO12" s="46">
        <v>88299</v>
      </c>
      <c r="AP12" s="46">
        <v>21083</v>
      </c>
      <c r="AQ12" s="46">
        <v>2085</v>
      </c>
      <c r="AR12" s="46">
        <v>143733</v>
      </c>
      <c r="AS12" s="46">
        <v>13819</v>
      </c>
      <c r="AT12" s="46">
        <v>28</v>
      </c>
      <c r="AU12" s="46">
        <v>99651</v>
      </c>
      <c r="AV12" s="46">
        <v>25613</v>
      </c>
      <c r="AW12" s="46">
        <v>2719</v>
      </c>
      <c r="AX12" s="46">
        <v>144915</v>
      </c>
      <c r="AY12" s="46">
        <v>14229</v>
      </c>
      <c r="AZ12" s="46">
        <v>24</v>
      </c>
      <c r="BA12" s="46">
        <v>99548</v>
      </c>
      <c r="BB12" s="46">
        <v>26558</v>
      </c>
      <c r="BC12" s="46">
        <v>3030.2139999999999</v>
      </c>
      <c r="BD12" s="46">
        <v>151712</v>
      </c>
      <c r="BE12" s="46">
        <v>16581</v>
      </c>
      <c r="BF12" s="46">
        <v>18</v>
      </c>
      <c r="BG12" s="46">
        <v>100953</v>
      </c>
      <c r="BH12" s="46">
        <v>28309</v>
      </c>
      <c r="BI12" s="46">
        <v>3655</v>
      </c>
      <c r="BJ12" s="46">
        <v>202224</v>
      </c>
      <c r="BK12" s="46">
        <v>20809</v>
      </c>
      <c r="BL12" s="46">
        <v>18</v>
      </c>
      <c r="BM12" s="46">
        <v>141455</v>
      </c>
      <c r="BN12" s="46">
        <v>33220</v>
      </c>
      <c r="BO12" s="46">
        <v>3951</v>
      </c>
      <c r="BP12" s="46">
        <v>250245.95699999999</v>
      </c>
      <c r="BQ12" s="46">
        <v>24346.151999999998</v>
      </c>
      <c r="BR12" s="46">
        <v>12.016999999999999</v>
      </c>
      <c r="BS12" s="46">
        <v>183462.587</v>
      </c>
      <c r="BT12" s="46">
        <v>35989</v>
      </c>
      <c r="BU12" s="46">
        <v>3214</v>
      </c>
      <c r="BV12" s="46">
        <v>295172</v>
      </c>
      <c r="BW12" s="46">
        <v>26272</v>
      </c>
      <c r="BX12" s="46">
        <v>12</v>
      </c>
      <c r="BY12" s="46">
        <v>210438</v>
      </c>
      <c r="BZ12" s="46">
        <v>50848</v>
      </c>
      <c r="CA12" s="46">
        <v>3663</v>
      </c>
    </row>
    <row r="13" spans="1:79" ht="15.75" x14ac:dyDescent="0.25">
      <c r="A13" s="23" t="s">
        <v>30</v>
      </c>
      <c r="B13" s="46">
        <v>500</v>
      </c>
      <c r="C13" s="46">
        <v>363</v>
      </c>
      <c r="D13" s="46">
        <v>1</v>
      </c>
      <c r="E13" s="46">
        <v>19</v>
      </c>
      <c r="F13" s="46">
        <v>56</v>
      </c>
      <c r="G13" s="46">
        <v>23</v>
      </c>
      <c r="H13" s="46">
        <v>679</v>
      </c>
      <c r="I13" s="46">
        <v>470</v>
      </c>
      <c r="J13" s="46">
        <v>30</v>
      </c>
      <c r="K13" s="46">
        <v>19</v>
      </c>
      <c r="L13" s="46">
        <v>95</v>
      </c>
      <c r="M13" s="46">
        <v>32</v>
      </c>
      <c r="N13" s="37">
        <v>783</v>
      </c>
      <c r="O13" s="37">
        <v>514</v>
      </c>
      <c r="P13" s="37">
        <v>24</v>
      </c>
      <c r="Q13" s="37">
        <v>36</v>
      </c>
      <c r="R13" s="37">
        <v>109</v>
      </c>
      <c r="S13" s="37">
        <v>45</v>
      </c>
      <c r="T13" s="46">
        <v>909</v>
      </c>
      <c r="U13" s="46">
        <v>561</v>
      </c>
      <c r="V13" s="46">
        <v>5</v>
      </c>
      <c r="W13" s="46">
        <v>35</v>
      </c>
      <c r="X13" s="46">
        <v>163</v>
      </c>
      <c r="Y13" s="46">
        <v>55</v>
      </c>
      <c r="Z13" s="46">
        <v>523</v>
      </c>
      <c r="AA13" s="46">
        <v>327</v>
      </c>
      <c r="AB13" s="46">
        <v>5</v>
      </c>
      <c r="AC13" s="46">
        <v>16</v>
      </c>
      <c r="AD13" s="46">
        <v>106</v>
      </c>
      <c r="AE13" s="46">
        <v>15</v>
      </c>
      <c r="AF13" s="46">
        <v>625</v>
      </c>
      <c r="AG13" s="46">
        <v>380</v>
      </c>
      <c r="AH13" s="46">
        <v>13</v>
      </c>
      <c r="AI13" s="46">
        <v>15</v>
      </c>
      <c r="AJ13" s="46">
        <v>131</v>
      </c>
      <c r="AK13" s="46">
        <v>17</v>
      </c>
      <c r="AL13" s="46">
        <v>696</v>
      </c>
      <c r="AM13" s="46">
        <v>415</v>
      </c>
      <c r="AN13" s="46">
        <v>5</v>
      </c>
      <c r="AO13" s="46">
        <v>18</v>
      </c>
      <c r="AP13" s="46">
        <v>166</v>
      </c>
      <c r="AQ13" s="46">
        <v>18</v>
      </c>
      <c r="AR13" s="46">
        <v>733</v>
      </c>
      <c r="AS13" s="46">
        <v>495</v>
      </c>
      <c r="AT13" s="46">
        <v>5</v>
      </c>
      <c r="AU13" s="46">
        <v>19</v>
      </c>
      <c r="AV13" s="46">
        <v>133</v>
      </c>
      <c r="AW13" s="46">
        <v>18</v>
      </c>
      <c r="AX13" s="46">
        <v>880</v>
      </c>
      <c r="AY13" s="46">
        <v>537</v>
      </c>
      <c r="AZ13" s="46">
        <v>5</v>
      </c>
      <c r="BA13" s="46">
        <v>13</v>
      </c>
      <c r="BB13" s="46">
        <v>223</v>
      </c>
      <c r="BC13" s="46">
        <v>26.707999999999998</v>
      </c>
      <c r="BD13" s="46">
        <v>817</v>
      </c>
      <c r="BE13" s="46">
        <v>501</v>
      </c>
      <c r="BF13" s="46">
        <v>5</v>
      </c>
      <c r="BG13" s="46">
        <v>10</v>
      </c>
      <c r="BH13" s="46">
        <v>173</v>
      </c>
      <c r="BI13" s="46">
        <v>61</v>
      </c>
      <c r="BJ13" s="46">
        <v>1132</v>
      </c>
      <c r="BK13" s="46">
        <v>674</v>
      </c>
      <c r="BL13" s="46">
        <v>5</v>
      </c>
      <c r="BM13" s="46">
        <v>11</v>
      </c>
      <c r="BN13" s="46">
        <v>319</v>
      </c>
      <c r="BO13" s="46">
        <v>19</v>
      </c>
      <c r="BP13" s="46">
        <v>1109.18</v>
      </c>
      <c r="BQ13" s="46">
        <v>615.303</v>
      </c>
      <c r="BR13" s="46">
        <v>4.6310000000000002</v>
      </c>
      <c r="BS13" s="46">
        <v>9.3819999999999997</v>
      </c>
      <c r="BT13" s="46">
        <v>358</v>
      </c>
      <c r="BU13" s="46">
        <v>20</v>
      </c>
      <c r="BV13" s="46">
        <v>1268</v>
      </c>
      <c r="BW13" s="46">
        <v>736</v>
      </c>
      <c r="BX13" s="46">
        <v>5</v>
      </c>
      <c r="BY13" s="46">
        <v>13</v>
      </c>
      <c r="BZ13" s="46">
        <v>381</v>
      </c>
      <c r="CA13" s="46">
        <v>25</v>
      </c>
    </row>
    <row r="14" spans="1:79" ht="15.75" x14ac:dyDescent="0.25">
      <c r="A14" s="23" t="s">
        <v>31</v>
      </c>
      <c r="B14" s="46">
        <v>67643</v>
      </c>
      <c r="C14" s="46">
        <v>7393</v>
      </c>
      <c r="D14" s="46">
        <v>99</v>
      </c>
      <c r="E14" s="46">
        <v>31287</v>
      </c>
      <c r="F14" s="46">
        <v>15758</v>
      </c>
      <c r="G14" s="46">
        <v>12790</v>
      </c>
      <c r="H14" s="46">
        <v>82591</v>
      </c>
      <c r="I14" s="46">
        <v>8634</v>
      </c>
      <c r="J14" s="46">
        <v>231</v>
      </c>
      <c r="K14" s="46">
        <v>36189</v>
      </c>
      <c r="L14" s="46">
        <v>21844</v>
      </c>
      <c r="M14" s="46">
        <v>15332</v>
      </c>
      <c r="N14" s="37">
        <v>99258</v>
      </c>
      <c r="O14" s="37">
        <v>10219</v>
      </c>
      <c r="P14" s="37">
        <v>197</v>
      </c>
      <c r="Q14" s="37">
        <v>43827</v>
      </c>
      <c r="R14" s="37">
        <v>27851</v>
      </c>
      <c r="S14" s="37">
        <v>16609</v>
      </c>
      <c r="T14" s="46">
        <v>111952</v>
      </c>
      <c r="U14" s="46">
        <v>11297</v>
      </c>
      <c r="V14" s="46">
        <v>173</v>
      </c>
      <c r="W14" s="46">
        <v>52052</v>
      </c>
      <c r="X14" s="46">
        <v>32594</v>
      </c>
      <c r="Y14" s="46">
        <v>15194</v>
      </c>
      <c r="Z14" s="46">
        <v>133846</v>
      </c>
      <c r="AA14" s="46">
        <v>13074</v>
      </c>
      <c r="AB14" s="46">
        <v>211</v>
      </c>
      <c r="AC14" s="46">
        <v>62068</v>
      </c>
      <c r="AD14" s="46">
        <v>39710</v>
      </c>
      <c r="AE14" s="46">
        <v>18176</v>
      </c>
      <c r="AF14" s="46">
        <v>152534</v>
      </c>
      <c r="AG14" s="46">
        <v>15923</v>
      </c>
      <c r="AH14" s="46">
        <v>267</v>
      </c>
      <c r="AI14" s="46">
        <v>66436</v>
      </c>
      <c r="AJ14" s="46">
        <v>45656</v>
      </c>
      <c r="AK14" s="46">
        <v>23637</v>
      </c>
      <c r="AL14" s="46">
        <v>164206</v>
      </c>
      <c r="AM14" s="46">
        <v>16288</v>
      </c>
      <c r="AN14" s="46">
        <v>273</v>
      </c>
      <c r="AO14" s="46">
        <v>71456</v>
      </c>
      <c r="AP14" s="46">
        <v>50819</v>
      </c>
      <c r="AQ14" s="46">
        <v>22198</v>
      </c>
      <c r="AR14" s="46">
        <v>183518</v>
      </c>
      <c r="AS14" s="46">
        <v>14777</v>
      </c>
      <c r="AT14" s="46">
        <v>360</v>
      </c>
      <c r="AU14" s="46">
        <v>83296</v>
      </c>
      <c r="AV14" s="46">
        <v>59443</v>
      </c>
      <c r="AW14" s="46">
        <v>22154</v>
      </c>
      <c r="AX14" s="46">
        <v>195381</v>
      </c>
      <c r="AY14" s="46">
        <v>15376</v>
      </c>
      <c r="AZ14" s="46">
        <v>421</v>
      </c>
      <c r="BA14" s="46">
        <v>85970</v>
      </c>
      <c r="BB14" s="46">
        <v>63348</v>
      </c>
      <c r="BC14" s="46">
        <v>26508.303</v>
      </c>
      <c r="BD14" s="46">
        <v>218010</v>
      </c>
      <c r="BE14" s="46">
        <v>15951</v>
      </c>
      <c r="BF14" s="46">
        <v>453</v>
      </c>
      <c r="BG14" s="46">
        <v>91040</v>
      </c>
      <c r="BH14" s="46">
        <v>71464</v>
      </c>
      <c r="BI14" s="46">
        <v>35149</v>
      </c>
      <c r="BJ14" s="46">
        <v>246889</v>
      </c>
      <c r="BK14" s="46">
        <v>17830</v>
      </c>
      <c r="BL14" s="46">
        <v>472</v>
      </c>
      <c r="BM14" s="46">
        <v>95296</v>
      </c>
      <c r="BN14" s="46">
        <v>79322</v>
      </c>
      <c r="BO14" s="46">
        <v>49536</v>
      </c>
      <c r="BP14" s="46">
        <v>260096.76</v>
      </c>
      <c r="BQ14" s="46">
        <v>17909.343000000001</v>
      </c>
      <c r="BR14" s="46">
        <v>468.80399999999997</v>
      </c>
      <c r="BS14" s="46">
        <v>99153.019</v>
      </c>
      <c r="BT14" s="46">
        <v>86723</v>
      </c>
      <c r="BU14" s="46">
        <v>52655</v>
      </c>
      <c r="BV14" s="46">
        <v>282008</v>
      </c>
      <c r="BW14" s="46">
        <v>19838</v>
      </c>
      <c r="BX14" s="46">
        <v>486</v>
      </c>
      <c r="BY14" s="46">
        <v>113321</v>
      </c>
      <c r="BZ14" s="46">
        <v>90714</v>
      </c>
      <c r="CA14" s="46">
        <v>54495</v>
      </c>
    </row>
    <row r="15" spans="1:79" ht="15.75" x14ac:dyDescent="0.25">
      <c r="A15" s="23" t="s">
        <v>32</v>
      </c>
      <c r="B15" s="46">
        <v>3196</v>
      </c>
      <c r="C15" s="46">
        <v>1665</v>
      </c>
      <c r="D15" s="46">
        <v>3</v>
      </c>
      <c r="E15" s="46">
        <v>9</v>
      </c>
      <c r="F15" s="46">
        <v>1053</v>
      </c>
      <c r="G15" s="46">
        <v>230</v>
      </c>
      <c r="H15" s="46">
        <v>4472</v>
      </c>
      <c r="I15" s="46">
        <v>2310</v>
      </c>
      <c r="J15" s="46">
        <v>4</v>
      </c>
      <c r="K15" s="46">
        <v>18</v>
      </c>
      <c r="L15" s="46">
        <v>1579</v>
      </c>
      <c r="M15" s="46">
        <v>287</v>
      </c>
      <c r="N15" s="37">
        <v>6263</v>
      </c>
      <c r="O15" s="37">
        <v>3612</v>
      </c>
      <c r="P15" s="37">
        <v>4</v>
      </c>
      <c r="Q15" s="37">
        <v>29</v>
      </c>
      <c r="R15" s="37">
        <v>1897</v>
      </c>
      <c r="S15" s="37">
        <v>312</v>
      </c>
      <c r="T15" s="46">
        <v>8522</v>
      </c>
      <c r="U15" s="46">
        <v>4981</v>
      </c>
      <c r="V15" s="46">
        <v>4</v>
      </c>
      <c r="W15" s="46">
        <v>36</v>
      </c>
      <c r="X15" s="46">
        <v>2504</v>
      </c>
      <c r="Y15" s="46">
        <v>380</v>
      </c>
      <c r="Z15" s="46">
        <v>12447</v>
      </c>
      <c r="AA15" s="46">
        <v>7635</v>
      </c>
      <c r="AB15" s="46">
        <v>3</v>
      </c>
      <c r="AC15" s="46">
        <v>48</v>
      </c>
      <c r="AD15" s="46">
        <v>3375</v>
      </c>
      <c r="AE15" s="46">
        <v>621</v>
      </c>
      <c r="AF15" s="46">
        <v>15542</v>
      </c>
      <c r="AG15" s="46">
        <v>9823</v>
      </c>
      <c r="AH15" s="46">
        <v>15</v>
      </c>
      <c r="AI15" s="46">
        <v>47</v>
      </c>
      <c r="AJ15" s="46">
        <v>4299</v>
      </c>
      <c r="AK15" s="46">
        <v>527</v>
      </c>
      <c r="AL15" s="46">
        <v>17031</v>
      </c>
      <c r="AM15" s="46">
        <v>10200</v>
      </c>
      <c r="AN15" s="46">
        <v>14</v>
      </c>
      <c r="AO15" s="46">
        <v>58</v>
      </c>
      <c r="AP15" s="46">
        <v>4901</v>
      </c>
      <c r="AQ15" s="46">
        <v>518</v>
      </c>
      <c r="AR15" s="46">
        <v>19662</v>
      </c>
      <c r="AS15" s="46">
        <v>11278</v>
      </c>
      <c r="AT15" s="46">
        <v>16</v>
      </c>
      <c r="AU15" s="46">
        <v>462</v>
      </c>
      <c r="AV15" s="46">
        <v>5970</v>
      </c>
      <c r="AW15" s="46">
        <v>527</v>
      </c>
      <c r="AX15" s="46">
        <v>22419</v>
      </c>
      <c r="AY15" s="46">
        <v>11914</v>
      </c>
      <c r="AZ15" s="46">
        <v>59</v>
      </c>
      <c r="BA15" s="46">
        <v>500</v>
      </c>
      <c r="BB15" s="46">
        <v>7575</v>
      </c>
      <c r="BC15" s="46">
        <v>982.68899999999996</v>
      </c>
      <c r="BD15" s="46">
        <v>24141</v>
      </c>
      <c r="BE15" s="46">
        <v>12416</v>
      </c>
      <c r="BF15" s="46">
        <v>26</v>
      </c>
      <c r="BG15" s="46">
        <v>531</v>
      </c>
      <c r="BH15" s="46">
        <v>8477</v>
      </c>
      <c r="BI15" s="46">
        <v>1155</v>
      </c>
      <c r="BJ15" s="46">
        <v>22422</v>
      </c>
      <c r="BK15" s="46">
        <v>11582</v>
      </c>
      <c r="BL15" s="46">
        <v>15</v>
      </c>
      <c r="BM15" s="46">
        <v>57</v>
      </c>
      <c r="BN15" s="46">
        <v>8352</v>
      </c>
      <c r="BO15" s="46">
        <v>1042</v>
      </c>
      <c r="BP15" s="46">
        <v>23595.550999999999</v>
      </c>
      <c r="BQ15" s="46">
        <v>12564.507</v>
      </c>
      <c r="BR15" s="46">
        <v>1.734</v>
      </c>
      <c r="BS15" s="46">
        <v>47.881999999999998</v>
      </c>
      <c r="BT15" s="46">
        <v>8079</v>
      </c>
      <c r="BU15" s="46">
        <v>1423</v>
      </c>
      <c r="BV15" s="46">
        <v>26149</v>
      </c>
      <c r="BW15" s="46">
        <v>11045</v>
      </c>
      <c r="BX15" s="46">
        <v>14</v>
      </c>
      <c r="BY15" s="46">
        <v>25</v>
      </c>
      <c r="BZ15" s="46">
        <v>8835</v>
      </c>
      <c r="CA15" s="46">
        <v>4974</v>
      </c>
    </row>
    <row r="16" spans="1:79" ht="47.25" x14ac:dyDescent="0.25">
      <c r="A16" s="23" t="s">
        <v>33</v>
      </c>
      <c r="B16" s="46">
        <v>18404</v>
      </c>
      <c r="C16" s="46">
        <v>11079</v>
      </c>
      <c r="D16" s="46">
        <v>8945</v>
      </c>
      <c r="E16" s="46">
        <v>3450</v>
      </c>
      <c r="F16" s="46">
        <v>2794</v>
      </c>
      <c r="G16" s="46">
        <v>889</v>
      </c>
      <c r="H16" s="46">
        <v>17542</v>
      </c>
      <c r="I16" s="46">
        <v>9092</v>
      </c>
      <c r="J16" s="46">
        <v>6719</v>
      </c>
      <c r="K16" s="46">
        <v>4280</v>
      </c>
      <c r="L16" s="46">
        <v>2976</v>
      </c>
      <c r="M16" s="46">
        <v>976</v>
      </c>
      <c r="N16" s="37">
        <v>13671</v>
      </c>
      <c r="O16" s="37">
        <v>6660</v>
      </c>
      <c r="P16" s="37">
        <v>3492</v>
      </c>
      <c r="Q16" s="37">
        <v>2549</v>
      </c>
      <c r="R16" s="37">
        <v>3309</v>
      </c>
      <c r="S16" s="37">
        <v>894</v>
      </c>
      <c r="T16" s="46">
        <v>14249</v>
      </c>
      <c r="U16" s="46">
        <v>5951</v>
      </c>
      <c r="V16" s="46">
        <v>1534</v>
      </c>
      <c r="W16" s="46">
        <v>2267</v>
      </c>
      <c r="X16" s="46">
        <v>4729</v>
      </c>
      <c r="Y16" s="46">
        <v>990</v>
      </c>
      <c r="Z16" s="46">
        <v>17053</v>
      </c>
      <c r="AA16" s="46">
        <v>6123</v>
      </c>
      <c r="AB16" s="46">
        <v>138</v>
      </c>
      <c r="AC16" s="46">
        <v>3401</v>
      </c>
      <c r="AD16" s="46">
        <v>5849</v>
      </c>
      <c r="AE16" s="46">
        <v>1145</v>
      </c>
      <c r="AF16" s="46">
        <v>31436</v>
      </c>
      <c r="AG16" s="46">
        <v>12039</v>
      </c>
      <c r="AH16" s="46">
        <v>181</v>
      </c>
      <c r="AI16" s="46">
        <v>4901</v>
      </c>
      <c r="AJ16" s="46">
        <v>12150</v>
      </c>
      <c r="AK16" s="46">
        <v>1542</v>
      </c>
      <c r="AL16" s="46">
        <v>37556</v>
      </c>
      <c r="AM16" s="46">
        <v>13071</v>
      </c>
      <c r="AN16" s="46">
        <v>193</v>
      </c>
      <c r="AO16" s="46">
        <v>6216</v>
      </c>
      <c r="AP16" s="46">
        <v>14601</v>
      </c>
      <c r="AQ16" s="46">
        <v>2092</v>
      </c>
      <c r="AR16" s="46">
        <v>44203</v>
      </c>
      <c r="AS16" s="46">
        <v>17575</v>
      </c>
      <c r="AT16" s="46">
        <v>183</v>
      </c>
      <c r="AU16" s="46">
        <v>7628</v>
      </c>
      <c r="AV16" s="46">
        <v>15803</v>
      </c>
      <c r="AW16" s="46">
        <v>1604</v>
      </c>
      <c r="AX16" s="46">
        <v>46752</v>
      </c>
      <c r="AY16" s="46">
        <v>18370</v>
      </c>
      <c r="AZ16" s="46">
        <v>251</v>
      </c>
      <c r="BA16" s="46">
        <v>8826</v>
      </c>
      <c r="BB16" s="46">
        <v>16202</v>
      </c>
      <c r="BC16" s="46">
        <v>1702.654</v>
      </c>
      <c r="BD16" s="46">
        <v>52192</v>
      </c>
      <c r="BE16" s="46">
        <v>20417</v>
      </c>
      <c r="BF16" s="46">
        <v>193</v>
      </c>
      <c r="BG16" s="46">
        <v>9848</v>
      </c>
      <c r="BH16" s="46">
        <v>18920</v>
      </c>
      <c r="BI16" s="46">
        <v>2072</v>
      </c>
      <c r="BJ16" s="46">
        <v>59259</v>
      </c>
      <c r="BK16" s="46">
        <v>23219</v>
      </c>
      <c r="BL16" s="46">
        <v>188</v>
      </c>
      <c r="BM16" s="46">
        <v>11607</v>
      </c>
      <c r="BN16" s="46">
        <v>21305</v>
      </c>
      <c r="BO16" s="46">
        <v>2145</v>
      </c>
      <c r="BP16" s="46">
        <v>58711.57</v>
      </c>
      <c r="BQ16" s="46">
        <v>23038.17</v>
      </c>
      <c r="BR16" s="46">
        <v>423.46199999999999</v>
      </c>
      <c r="BS16" s="46">
        <v>13023.632</v>
      </c>
      <c r="BT16" s="46">
        <v>19272</v>
      </c>
      <c r="BU16" s="46">
        <v>2365</v>
      </c>
      <c r="BV16" s="46">
        <v>72553</v>
      </c>
      <c r="BW16" s="46">
        <v>26545</v>
      </c>
      <c r="BX16" s="46">
        <v>425</v>
      </c>
      <c r="BY16" s="46">
        <v>14853</v>
      </c>
      <c r="BZ16" s="46">
        <v>27625</v>
      </c>
      <c r="CA16" s="46">
        <v>2431</v>
      </c>
    </row>
    <row r="17" spans="1:79" ht="63" x14ac:dyDescent="0.25">
      <c r="A17" s="23" t="s">
        <v>34</v>
      </c>
      <c r="B17" s="46">
        <v>46</v>
      </c>
      <c r="C17" s="46">
        <v>21</v>
      </c>
      <c r="D17" s="46"/>
      <c r="E17" s="46"/>
      <c r="F17" s="46">
        <v>13</v>
      </c>
      <c r="G17" s="46">
        <v>9</v>
      </c>
      <c r="H17" s="46">
        <v>51</v>
      </c>
      <c r="I17" s="46">
        <v>23</v>
      </c>
      <c r="J17" s="46"/>
      <c r="K17" s="46"/>
      <c r="L17" s="46">
        <v>15</v>
      </c>
      <c r="M17" s="46">
        <v>10</v>
      </c>
      <c r="N17" s="37">
        <v>47</v>
      </c>
      <c r="O17" s="37">
        <v>21</v>
      </c>
      <c r="P17" s="37"/>
      <c r="Q17" s="37"/>
      <c r="R17" s="37">
        <v>14</v>
      </c>
      <c r="S17" s="37">
        <v>9</v>
      </c>
      <c r="T17" s="46">
        <v>46</v>
      </c>
      <c r="U17" s="46">
        <v>22</v>
      </c>
      <c r="V17" s="46"/>
      <c r="W17" s="46"/>
      <c r="X17" s="46">
        <v>13</v>
      </c>
      <c r="Y17" s="46">
        <v>9</v>
      </c>
      <c r="Z17" s="46">
        <v>49</v>
      </c>
      <c r="AA17" s="46">
        <v>22</v>
      </c>
      <c r="AB17" s="46"/>
      <c r="AC17" s="46"/>
      <c r="AD17" s="46">
        <v>16</v>
      </c>
      <c r="AE17" s="46">
        <v>9</v>
      </c>
      <c r="AF17" s="46">
        <v>35</v>
      </c>
      <c r="AG17" s="46">
        <v>20</v>
      </c>
      <c r="AH17" s="46"/>
      <c r="AI17" s="46"/>
      <c r="AJ17" s="46">
        <v>9</v>
      </c>
      <c r="AK17" s="46">
        <v>3</v>
      </c>
      <c r="AL17" s="46">
        <v>45</v>
      </c>
      <c r="AM17" s="46">
        <v>20</v>
      </c>
      <c r="AN17" s="46"/>
      <c r="AO17" s="46"/>
      <c r="AP17" s="46">
        <v>15</v>
      </c>
      <c r="AQ17" s="46">
        <v>6</v>
      </c>
      <c r="AR17" s="46">
        <v>52</v>
      </c>
      <c r="AS17" s="46">
        <v>20</v>
      </c>
      <c r="AT17" s="46"/>
      <c r="AU17" s="46">
        <v>1</v>
      </c>
      <c r="AV17" s="46">
        <v>17</v>
      </c>
      <c r="AW17" s="46">
        <v>9</v>
      </c>
      <c r="AX17" s="37" t="s">
        <v>175</v>
      </c>
      <c r="AY17" s="37"/>
      <c r="AZ17" s="46"/>
      <c r="BA17" s="46"/>
      <c r="BB17" s="37"/>
      <c r="BC17" s="37"/>
      <c r="BD17" s="37" t="s">
        <v>175</v>
      </c>
      <c r="BE17" s="37"/>
      <c r="BF17" s="46"/>
      <c r="BG17" s="46"/>
      <c r="BH17" s="37"/>
      <c r="BI17" s="37"/>
      <c r="BJ17" s="46">
        <v>184</v>
      </c>
      <c r="BK17" s="46">
        <v>19</v>
      </c>
      <c r="BL17" s="46"/>
      <c r="BM17" s="46"/>
      <c r="BN17" s="46">
        <v>32</v>
      </c>
      <c r="BO17" s="46">
        <v>126</v>
      </c>
      <c r="BP17" s="46">
        <v>160.48099999999999</v>
      </c>
      <c r="BQ17" s="46">
        <v>19.253</v>
      </c>
      <c r="BR17" s="46"/>
      <c r="BS17" s="46"/>
      <c r="BT17" s="46">
        <v>33</v>
      </c>
      <c r="BU17" s="46">
        <v>102</v>
      </c>
      <c r="BV17" s="46">
        <v>164</v>
      </c>
      <c r="BW17" s="46">
        <v>19</v>
      </c>
      <c r="BX17" s="46"/>
      <c r="BY17" s="46"/>
      <c r="BZ17" s="46">
        <v>36</v>
      </c>
      <c r="CA17" s="46">
        <v>103</v>
      </c>
    </row>
    <row r="18" spans="1:79" ht="15.75" x14ac:dyDescent="0.25">
      <c r="A18" s="23" t="s">
        <v>35</v>
      </c>
      <c r="B18" s="46">
        <v>8</v>
      </c>
      <c r="C18" s="46">
        <v>6</v>
      </c>
      <c r="D18" s="46"/>
      <c r="E18" s="46"/>
      <c r="F18" s="46">
        <v>1</v>
      </c>
      <c r="G18" s="46"/>
      <c r="H18" s="46">
        <v>8</v>
      </c>
      <c r="I18" s="46">
        <v>6</v>
      </c>
      <c r="J18" s="46"/>
      <c r="K18" s="46"/>
      <c r="L18" s="46">
        <v>1</v>
      </c>
      <c r="M18" s="46"/>
      <c r="N18" s="37">
        <v>3</v>
      </c>
      <c r="O18" s="37">
        <v>2</v>
      </c>
      <c r="P18" s="37"/>
      <c r="Q18" s="37"/>
      <c r="R18" s="37">
        <v>1</v>
      </c>
      <c r="S18" s="37"/>
      <c r="T18" s="46">
        <v>3</v>
      </c>
      <c r="U18" s="46">
        <v>1</v>
      </c>
      <c r="V18" s="46"/>
      <c r="W18" s="46"/>
      <c r="X18" s="46">
        <v>2</v>
      </c>
      <c r="Y18" s="46"/>
      <c r="Z18" s="62" t="s">
        <v>175</v>
      </c>
      <c r="AA18" s="46"/>
      <c r="AB18" s="46"/>
      <c r="AC18" s="46"/>
      <c r="AD18" s="46"/>
      <c r="AE18" s="46"/>
      <c r="AF18" s="46" t="s">
        <v>175</v>
      </c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 t="s">
        <v>175</v>
      </c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</row>
    <row r="19" spans="1:79" ht="47.25" x14ac:dyDescent="0.25">
      <c r="A19" s="23" t="s">
        <v>36</v>
      </c>
      <c r="B19" s="46">
        <v>190</v>
      </c>
      <c r="C19" s="46">
        <v>110</v>
      </c>
      <c r="D19" s="46">
        <v>6</v>
      </c>
      <c r="E19" s="46">
        <v>27</v>
      </c>
      <c r="F19" s="46">
        <v>33</v>
      </c>
      <c r="G19" s="46">
        <v>12</v>
      </c>
      <c r="H19" s="46">
        <v>196</v>
      </c>
      <c r="I19" s="46">
        <v>99</v>
      </c>
      <c r="J19" s="46">
        <v>4</v>
      </c>
      <c r="K19" s="46">
        <v>26</v>
      </c>
      <c r="L19" s="46">
        <v>39</v>
      </c>
      <c r="M19" s="46">
        <v>13</v>
      </c>
      <c r="N19" s="37">
        <v>206</v>
      </c>
      <c r="O19" s="37">
        <v>92</v>
      </c>
      <c r="P19" s="37">
        <v>4</v>
      </c>
      <c r="Q19" s="37">
        <v>25</v>
      </c>
      <c r="R19" s="37">
        <v>55</v>
      </c>
      <c r="S19" s="37">
        <v>10</v>
      </c>
      <c r="T19" s="46">
        <v>255</v>
      </c>
      <c r="U19" s="46">
        <v>127</v>
      </c>
      <c r="V19" s="46">
        <v>4</v>
      </c>
      <c r="W19" s="46">
        <v>25</v>
      </c>
      <c r="X19" s="46">
        <v>65</v>
      </c>
      <c r="Y19" s="46">
        <v>16</v>
      </c>
      <c r="Z19" s="46">
        <v>168</v>
      </c>
      <c r="AA19" s="46">
        <v>76</v>
      </c>
      <c r="AB19" s="46">
        <v>4</v>
      </c>
      <c r="AC19" s="46">
        <v>19</v>
      </c>
      <c r="AD19" s="46">
        <v>43</v>
      </c>
      <c r="AE19" s="46">
        <v>9</v>
      </c>
      <c r="AF19" s="46">
        <v>186</v>
      </c>
      <c r="AG19" s="46">
        <v>83</v>
      </c>
      <c r="AH19" s="46">
        <v>4</v>
      </c>
      <c r="AI19" s="46">
        <v>19</v>
      </c>
      <c r="AJ19" s="46">
        <v>50</v>
      </c>
      <c r="AK19" s="46">
        <v>13</v>
      </c>
      <c r="AL19" s="46">
        <v>199</v>
      </c>
      <c r="AM19" s="46">
        <v>85</v>
      </c>
      <c r="AN19" s="46">
        <v>4</v>
      </c>
      <c r="AO19" s="46">
        <v>19</v>
      </c>
      <c r="AP19" s="46">
        <v>58</v>
      </c>
      <c r="AQ19" s="46">
        <v>15</v>
      </c>
      <c r="AR19" s="46">
        <v>252</v>
      </c>
      <c r="AS19" s="46">
        <v>143</v>
      </c>
      <c r="AT19" s="46">
        <v>4</v>
      </c>
      <c r="AU19" s="46">
        <v>23</v>
      </c>
      <c r="AV19" s="46">
        <v>52</v>
      </c>
      <c r="AW19" s="46">
        <v>15</v>
      </c>
      <c r="AX19" s="46">
        <v>226</v>
      </c>
      <c r="AY19" s="46">
        <v>125</v>
      </c>
      <c r="AZ19" s="46">
        <v>4</v>
      </c>
      <c r="BA19" s="46">
        <v>22</v>
      </c>
      <c r="BB19" s="46">
        <v>45</v>
      </c>
      <c r="BC19" s="46">
        <v>13.115</v>
      </c>
      <c r="BD19" s="46">
        <v>407</v>
      </c>
      <c r="BE19" s="46">
        <v>226</v>
      </c>
      <c r="BF19" s="46">
        <v>4</v>
      </c>
      <c r="BG19" s="46">
        <v>21</v>
      </c>
      <c r="BH19" s="46">
        <v>128</v>
      </c>
      <c r="BI19" s="46">
        <v>12</v>
      </c>
      <c r="BJ19" s="46">
        <v>685</v>
      </c>
      <c r="BK19" s="46">
        <v>364</v>
      </c>
      <c r="BL19" s="46">
        <v>4</v>
      </c>
      <c r="BM19" s="46">
        <v>21</v>
      </c>
      <c r="BN19" s="46">
        <v>244</v>
      </c>
      <c r="BO19" s="46">
        <v>35</v>
      </c>
      <c r="BP19" s="46">
        <v>745.38</v>
      </c>
      <c r="BQ19" s="46">
        <v>360.95499999999998</v>
      </c>
      <c r="BR19" s="46"/>
      <c r="BS19" s="46">
        <v>26.263999999999999</v>
      </c>
      <c r="BT19" s="46">
        <v>283</v>
      </c>
      <c r="BU19" s="46">
        <v>38</v>
      </c>
      <c r="BV19" s="46">
        <v>747</v>
      </c>
      <c r="BW19" s="46">
        <v>363</v>
      </c>
      <c r="BX19" s="46"/>
      <c r="BY19" s="46">
        <v>28</v>
      </c>
      <c r="BZ19" s="46">
        <v>280</v>
      </c>
      <c r="CA19" s="46">
        <v>35</v>
      </c>
    </row>
    <row r="20" spans="1:79" ht="47.25" x14ac:dyDescent="0.25">
      <c r="A20" s="23" t="s">
        <v>37</v>
      </c>
      <c r="B20" s="46">
        <v>1170</v>
      </c>
      <c r="C20" s="46">
        <v>440</v>
      </c>
      <c r="D20" s="46">
        <v>80</v>
      </c>
      <c r="E20" s="46">
        <v>195</v>
      </c>
      <c r="F20" s="46">
        <v>370</v>
      </c>
      <c r="G20" s="46">
        <v>113</v>
      </c>
      <c r="H20" s="46">
        <v>1231</v>
      </c>
      <c r="I20" s="46">
        <v>487</v>
      </c>
      <c r="J20" s="46">
        <v>64</v>
      </c>
      <c r="K20" s="46">
        <v>136</v>
      </c>
      <c r="L20" s="46">
        <v>401</v>
      </c>
      <c r="M20" s="46">
        <v>156</v>
      </c>
      <c r="N20" s="37">
        <v>1711</v>
      </c>
      <c r="O20" s="37">
        <v>451</v>
      </c>
      <c r="P20" s="37">
        <v>6</v>
      </c>
      <c r="Q20" s="37">
        <v>385</v>
      </c>
      <c r="R20" s="37">
        <v>569</v>
      </c>
      <c r="S20" s="37">
        <v>205</v>
      </c>
      <c r="T20" s="46">
        <v>1991</v>
      </c>
      <c r="U20" s="46">
        <v>630</v>
      </c>
      <c r="V20" s="46">
        <v>23</v>
      </c>
      <c r="W20" s="46">
        <v>283</v>
      </c>
      <c r="X20" s="46">
        <v>717</v>
      </c>
      <c r="Y20" s="46">
        <v>262</v>
      </c>
      <c r="Z20" s="46">
        <v>2619</v>
      </c>
      <c r="AA20" s="46">
        <v>1008</v>
      </c>
      <c r="AB20" s="46">
        <v>21</v>
      </c>
      <c r="AC20" s="46">
        <v>454</v>
      </c>
      <c r="AD20" s="46">
        <v>667</v>
      </c>
      <c r="AE20" s="46">
        <v>375</v>
      </c>
      <c r="AF20" s="46">
        <v>2445</v>
      </c>
      <c r="AG20" s="46">
        <v>1114</v>
      </c>
      <c r="AH20" s="46">
        <v>13</v>
      </c>
      <c r="AI20" s="46">
        <v>346</v>
      </c>
      <c r="AJ20" s="46">
        <v>491</v>
      </c>
      <c r="AK20" s="46">
        <v>393</v>
      </c>
      <c r="AL20" s="46">
        <v>2818</v>
      </c>
      <c r="AM20" s="46">
        <v>1121</v>
      </c>
      <c r="AN20" s="46">
        <v>3</v>
      </c>
      <c r="AO20" s="46">
        <v>416</v>
      </c>
      <c r="AP20" s="46">
        <v>669</v>
      </c>
      <c r="AQ20" s="46">
        <v>512</v>
      </c>
      <c r="AR20" s="46">
        <v>2682</v>
      </c>
      <c r="AS20" s="46">
        <v>811</v>
      </c>
      <c r="AT20" s="46">
        <v>7</v>
      </c>
      <c r="AU20" s="46">
        <v>428</v>
      </c>
      <c r="AV20" s="46">
        <v>690</v>
      </c>
      <c r="AW20" s="46">
        <v>661</v>
      </c>
      <c r="AX20" s="46">
        <v>3361</v>
      </c>
      <c r="AY20" s="46">
        <v>1180</v>
      </c>
      <c r="AZ20" s="46">
        <v>7</v>
      </c>
      <c r="BA20" s="46">
        <v>590</v>
      </c>
      <c r="BB20" s="46">
        <v>1001</v>
      </c>
      <c r="BC20" s="46">
        <v>484.42599999999999</v>
      </c>
      <c r="BD20" s="46">
        <v>3784</v>
      </c>
      <c r="BE20" s="46">
        <v>1146</v>
      </c>
      <c r="BF20" s="46">
        <v>10</v>
      </c>
      <c r="BG20" s="46">
        <v>650</v>
      </c>
      <c r="BH20" s="46">
        <v>1202</v>
      </c>
      <c r="BI20" s="46">
        <v>545</v>
      </c>
      <c r="BJ20" s="46">
        <v>3519</v>
      </c>
      <c r="BK20" s="46">
        <v>735</v>
      </c>
      <c r="BL20" s="46">
        <v>2</v>
      </c>
      <c r="BM20" s="46">
        <v>649</v>
      </c>
      <c r="BN20" s="46">
        <v>1323</v>
      </c>
      <c r="BO20" s="46">
        <v>558</v>
      </c>
      <c r="BP20" s="46">
        <v>3674.9940000000001</v>
      </c>
      <c r="BQ20" s="46">
        <v>701.20399999999995</v>
      </c>
      <c r="BR20" s="46">
        <v>2.3780000000000001</v>
      </c>
      <c r="BS20" s="46">
        <v>540.88499999999999</v>
      </c>
      <c r="BT20" s="46">
        <v>1481</v>
      </c>
      <c r="BU20" s="46">
        <v>708</v>
      </c>
      <c r="BV20" s="46">
        <v>3961</v>
      </c>
      <c r="BW20" s="46">
        <v>722</v>
      </c>
      <c r="BX20" s="46">
        <v>3</v>
      </c>
      <c r="BY20" s="46">
        <v>546</v>
      </c>
      <c r="BZ20" s="46">
        <v>1662</v>
      </c>
      <c r="CA20" s="46">
        <v>784</v>
      </c>
    </row>
    <row r="21" spans="1:79" ht="14.45" x14ac:dyDescent="0.3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</row>
    <row r="22" spans="1:79" ht="14.45" x14ac:dyDescent="0.3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</row>
    <row r="23" spans="1:79" ht="15.75" x14ac:dyDescent="0.25">
      <c r="A23" s="2" t="s">
        <v>176</v>
      </c>
    </row>
    <row r="24" spans="1:79" ht="15.75" x14ac:dyDescent="0.25">
      <c r="A24" s="2" t="s">
        <v>177</v>
      </c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zoomScale="80" zoomScaleNormal="80" workbookViewId="0">
      <pane xSplit="1" ySplit="5" topLeftCell="AI17" activePane="bottomRight" state="frozen"/>
      <selection pane="topRight" activeCell="B1" sqref="B1"/>
      <selection pane="bottomLeft" activeCell="A6" sqref="A6"/>
      <selection pane="bottomRight" activeCell="AX19" sqref="AX19"/>
    </sheetView>
  </sheetViews>
  <sheetFormatPr defaultColWidth="9.140625" defaultRowHeight="15.75" x14ac:dyDescent="0.25"/>
  <cols>
    <col min="1" max="1" width="35.7109375" style="2" customWidth="1"/>
    <col min="2" max="2" width="18.85546875" style="2" bestFit="1" customWidth="1"/>
    <col min="3" max="3" width="17.42578125" style="2" bestFit="1" customWidth="1"/>
    <col min="4" max="4" width="14.28515625" style="2" bestFit="1" customWidth="1"/>
    <col min="5" max="5" width="18.85546875" style="2" bestFit="1" customWidth="1"/>
    <col min="6" max="6" width="17.42578125" style="2" bestFit="1" customWidth="1"/>
    <col min="7" max="7" width="17.140625" style="2" bestFit="1" customWidth="1"/>
    <col min="8" max="8" width="18.85546875" style="2" bestFit="1" customWidth="1"/>
    <col min="9" max="9" width="17.42578125" style="2" bestFit="1" customWidth="1"/>
    <col min="10" max="10" width="14.28515625" style="2" bestFit="1" customWidth="1"/>
    <col min="11" max="12" width="18.85546875" style="2" bestFit="1" customWidth="1"/>
    <col min="13" max="13" width="17.140625" style="2" bestFit="1" customWidth="1"/>
    <col min="14" max="14" width="18.85546875" style="2" bestFit="1" customWidth="1"/>
    <col min="15" max="15" width="19.42578125" style="2" bestFit="1" customWidth="1"/>
    <col min="16" max="16" width="15.42578125" style="2" bestFit="1" customWidth="1"/>
    <col min="17" max="18" width="21" style="2" bestFit="1" customWidth="1"/>
    <col min="19" max="19" width="19.42578125" style="2" bestFit="1" customWidth="1"/>
    <col min="20" max="20" width="18.85546875" style="2" bestFit="1" customWidth="1"/>
    <col min="21" max="21" width="17.42578125" style="2" bestFit="1" customWidth="1"/>
    <col min="22" max="22" width="14.28515625" style="2" bestFit="1" customWidth="1"/>
    <col min="23" max="24" width="18.85546875" style="2" bestFit="1" customWidth="1"/>
    <col min="25" max="25" width="17.42578125" style="2" bestFit="1" customWidth="1"/>
    <col min="26" max="26" width="18.7109375" style="2" bestFit="1" customWidth="1"/>
    <col min="27" max="27" width="17.28515625" style="2" bestFit="1" customWidth="1"/>
    <col min="28" max="28" width="14.140625" style="2" bestFit="1" customWidth="1"/>
    <col min="29" max="31" width="17.28515625" style="2" bestFit="1" customWidth="1"/>
    <col min="32" max="32" width="18.7109375" style="2" bestFit="1" customWidth="1"/>
    <col min="33" max="33" width="17.28515625" style="2" bestFit="1" customWidth="1"/>
    <col min="34" max="34" width="14.140625" style="2" bestFit="1" customWidth="1"/>
    <col min="35" max="37" width="17.28515625" style="2" bestFit="1" customWidth="1"/>
    <col min="38" max="38" width="18.7109375" style="2" bestFit="1" customWidth="1"/>
    <col min="39" max="39" width="17.28515625" style="2" bestFit="1" customWidth="1"/>
    <col min="40" max="40" width="14.140625" style="2" bestFit="1" customWidth="1"/>
    <col min="41" max="43" width="17.28515625" style="2" bestFit="1" customWidth="1"/>
    <col min="44" max="16384" width="9.140625" style="2"/>
  </cols>
  <sheetData>
    <row r="1" spans="1:43" ht="34.5" customHeight="1" x14ac:dyDescent="0.25">
      <c r="A1" s="5" t="s">
        <v>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3" ht="20.25" customHeight="1" x14ac:dyDescent="0.25">
      <c r="A2" s="83" t="s">
        <v>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43" x14ac:dyDescent="0.25">
      <c r="A3" s="79"/>
      <c r="B3" s="76">
        <v>2017</v>
      </c>
      <c r="C3" s="76"/>
      <c r="D3" s="76"/>
      <c r="E3" s="76"/>
      <c r="F3" s="76"/>
      <c r="G3" s="76"/>
      <c r="H3" s="76">
        <v>2018</v>
      </c>
      <c r="I3" s="76"/>
      <c r="J3" s="76"/>
      <c r="K3" s="76"/>
      <c r="L3" s="76"/>
      <c r="M3" s="76"/>
      <c r="N3" s="76">
        <v>2019</v>
      </c>
      <c r="O3" s="76"/>
      <c r="P3" s="76"/>
      <c r="Q3" s="76"/>
      <c r="R3" s="76"/>
      <c r="S3" s="76"/>
      <c r="T3" s="76">
        <v>2020</v>
      </c>
      <c r="U3" s="76"/>
      <c r="V3" s="76"/>
      <c r="W3" s="76"/>
      <c r="X3" s="76"/>
      <c r="Y3" s="76"/>
      <c r="Z3" s="76">
        <v>2021</v>
      </c>
      <c r="AA3" s="76"/>
      <c r="AB3" s="76"/>
      <c r="AC3" s="76"/>
      <c r="AD3" s="76"/>
      <c r="AE3" s="76"/>
      <c r="AF3" s="76">
        <v>2022</v>
      </c>
      <c r="AG3" s="76"/>
      <c r="AH3" s="76"/>
      <c r="AI3" s="76"/>
      <c r="AJ3" s="76"/>
      <c r="AK3" s="76"/>
      <c r="AL3" s="76">
        <v>2023</v>
      </c>
      <c r="AM3" s="76"/>
      <c r="AN3" s="76"/>
      <c r="AO3" s="76"/>
      <c r="AP3" s="76"/>
      <c r="AQ3" s="76"/>
    </row>
    <row r="4" spans="1:43" ht="47.25" x14ac:dyDescent="0.25">
      <c r="A4" s="79"/>
      <c r="B4" s="16" t="s">
        <v>15</v>
      </c>
      <c r="C4" s="16" t="s">
        <v>22</v>
      </c>
      <c r="D4" s="16" t="s">
        <v>85</v>
      </c>
      <c r="E4" s="16" t="s">
        <v>17</v>
      </c>
      <c r="F4" s="16" t="s">
        <v>18</v>
      </c>
      <c r="G4" s="16" t="s">
        <v>19</v>
      </c>
      <c r="H4" s="16" t="s">
        <v>15</v>
      </c>
      <c r="I4" s="16" t="s">
        <v>22</v>
      </c>
      <c r="J4" s="16" t="s">
        <v>85</v>
      </c>
      <c r="K4" s="16" t="s">
        <v>17</v>
      </c>
      <c r="L4" s="16" t="s">
        <v>18</v>
      </c>
      <c r="M4" s="16" t="s">
        <v>19</v>
      </c>
      <c r="N4" s="16" t="s">
        <v>15</v>
      </c>
      <c r="O4" s="16" t="s">
        <v>22</v>
      </c>
      <c r="P4" s="16" t="s">
        <v>85</v>
      </c>
      <c r="Q4" s="16" t="s">
        <v>17</v>
      </c>
      <c r="R4" s="16" t="s">
        <v>18</v>
      </c>
      <c r="S4" s="16" t="s">
        <v>19</v>
      </c>
      <c r="T4" s="16" t="s">
        <v>15</v>
      </c>
      <c r="U4" s="16" t="s">
        <v>22</v>
      </c>
      <c r="V4" s="16" t="s">
        <v>85</v>
      </c>
      <c r="W4" s="16" t="s">
        <v>17</v>
      </c>
      <c r="X4" s="16" t="s">
        <v>18</v>
      </c>
      <c r="Y4" s="16" t="s">
        <v>19</v>
      </c>
      <c r="Z4" s="16" t="s">
        <v>15</v>
      </c>
      <c r="AA4" s="16" t="s">
        <v>22</v>
      </c>
      <c r="AB4" s="16" t="s">
        <v>85</v>
      </c>
      <c r="AC4" s="16" t="s">
        <v>17</v>
      </c>
      <c r="AD4" s="16" t="s">
        <v>18</v>
      </c>
      <c r="AE4" s="16" t="s">
        <v>19</v>
      </c>
      <c r="AF4" s="64" t="s">
        <v>15</v>
      </c>
      <c r="AG4" s="64" t="s">
        <v>22</v>
      </c>
      <c r="AH4" s="64" t="s">
        <v>85</v>
      </c>
      <c r="AI4" s="64" t="s">
        <v>17</v>
      </c>
      <c r="AJ4" s="64" t="s">
        <v>18</v>
      </c>
      <c r="AK4" s="64" t="s">
        <v>19</v>
      </c>
      <c r="AL4" s="69" t="s">
        <v>15</v>
      </c>
      <c r="AM4" s="69" t="s">
        <v>22</v>
      </c>
      <c r="AN4" s="69" t="s">
        <v>85</v>
      </c>
      <c r="AO4" s="69" t="s">
        <v>17</v>
      </c>
      <c r="AP4" s="69" t="s">
        <v>18</v>
      </c>
      <c r="AQ4" s="69" t="s">
        <v>19</v>
      </c>
    </row>
    <row r="5" spans="1:43" s="1" customFormat="1" ht="31.5" x14ac:dyDescent="0.25">
      <c r="A5" s="31" t="s">
        <v>21</v>
      </c>
      <c r="B5" s="45">
        <v>1544687681</v>
      </c>
      <c r="C5" s="45">
        <v>282231460</v>
      </c>
      <c r="D5" s="45">
        <v>1863595</v>
      </c>
      <c r="E5" s="45">
        <v>551951425</v>
      </c>
      <c r="F5" s="45">
        <v>584146600</v>
      </c>
      <c r="G5" s="45">
        <v>101219578</v>
      </c>
      <c r="H5" s="45">
        <v>1766018503</v>
      </c>
      <c r="I5" s="45">
        <v>330613765</v>
      </c>
      <c r="J5" s="45">
        <v>1787343</v>
      </c>
      <c r="K5" s="45">
        <v>621398535</v>
      </c>
      <c r="L5" s="45">
        <v>673732550</v>
      </c>
      <c r="M5" s="45">
        <v>121698894</v>
      </c>
      <c r="N5" s="45">
        <v>1832607248</v>
      </c>
      <c r="O5" s="45">
        <v>338690171</v>
      </c>
      <c r="P5" s="45">
        <v>1969151</v>
      </c>
      <c r="Q5" s="45">
        <v>638012009</v>
      </c>
      <c r="R5" s="45">
        <v>700709868</v>
      </c>
      <c r="S5" s="45">
        <v>134467213</v>
      </c>
      <c r="T5" s="45">
        <v>1933272097</v>
      </c>
      <c r="U5" s="45">
        <v>345943921</v>
      </c>
      <c r="V5" s="45">
        <v>1883866</v>
      </c>
      <c r="W5" s="45">
        <v>661153261</v>
      </c>
      <c r="X5" s="45">
        <v>763249235</v>
      </c>
      <c r="Y5" s="45">
        <v>141411107</v>
      </c>
      <c r="Z5" s="48">
        <v>2141957136</v>
      </c>
      <c r="AA5" s="48">
        <v>361404182</v>
      </c>
      <c r="AB5" s="48">
        <v>1945583</v>
      </c>
      <c r="AC5" s="48">
        <v>753179840</v>
      </c>
      <c r="AD5" s="48">
        <v>854030707</v>
      </c>
      <c r="AE5" s="48">
        <v>150107582</v>
      </c>
      <c r="AF5" s="48">
        <v>2163686813</v>
      </c>
      <c r="AG5" s="48">
        <v>366653226</v>
      </c>
      <c r="AH5" s="48">
        <v>1920346</v>
      </c>
      <c r="AI5" s="48">
        <v>757769402</v>
      </c>
      <c r="AJ5" s="48">
        <v>852717212</v>
      </c>
      <c r="AK5" s="48">
        <v>156790886</v>
      </c>
      <c r="AL5" s="48">
        <v>2391907769</v>
      </c>
      <c r="AM5" s="48">
        <v>380862768</v>
      </c>
      <c r="AN5" s="48">
        <v>2233273</v>
      </c>
      <c r="AO5" s="48">
        <v>838018194</v>
      </c>
      <c r="AP5" s="48">
        <v>926914126</v>
      </c>
      <c r="AQ5" s="48">
        <v>194630373</v>
      </c>
    </row>
    <row r="6" spans="1:43" customFormat="1" ht="63" x14ac:dyDescent="0.25">
      <c r="A6" s="36" t="s">
        <v>66</v>
      </c>
      <c r="B6" s="37">
        <v>83656810</v>
      </c>
      <c r="C6" s="37">
        <v>22068831</v>
      </c>
      <c r="D6" s="37">
        <v>399822</v>
      </c>
      <c r="E6" s="37">
        <v>9755880</v>
      </c>
      <c r="F6" s="37">
        <v>43242031</v>
      </c>
      <c r="G6" s="37">
        <v>5404891</v>
      </c>
      <c r="H6" s="37">
        <v>102117872</v>
      </c>
      <c r="I6" s="37">
        <v>29885115</v>
      </c>
      <c r="J6" s="37">
        <v>430089</v>
      </c>
      <c r="K6" s="37">
        <v>12326816</v>
      </c>
      <c r="L6" s="37">
        <v>50120346</v>
      </c>
      <c r="M6" s="37">
        <v>6694409</v>
      </c>
      <c r="N6" s="37">
        <v>103142278</v>
      </c>
      <c r="O6" s="37">
        <v>29086125</v>
      </c>
      <c r="P6" s="37">
        <v>420951</v>
      </c>
      <c r="Q6" s="37">
        <v>12672227</v>
      </c>
      <c r="R6" s="37">
        <v>51331477</v>
      </c>
      <c r="S6" s="37">
        <v>6773745</v>
      </c>
      <c r="T6" s="37">
        <v>105470440</v>
      </c>
      <c r="U6" s="37">
        <v>27860744</v>
      </c>
      <c r="V6" s="37">
        <v>424790</v>
      </c>
      <c r="W6" s="37">
        <v>13132109</v>
      </c>
      <c r="X6" s="37">
        <v>53589150</v>
      </c>
      <c r="Y6" s="37">
        <v>7191423</v>
      </c>
      <c r="Z6" s="49">
        <v>111801549</v>
      </c>
      <c r="AA6" s="49">
        <v>27279396</v>
      </c>
      <c r="AB6" s="49">
        <v>464849</v>
      </c>
      <c r="AC6" s="49">
        <v>13747934</v>
      </c>
      <c r="AD6" s="49">
        <v>57194708</v>
      </c>
      <c r="AE6" s="49">
        <v>9324926</v>
      </c>
      <c r="AF6" s="49">
        <v>116735804</v>
      </c>
      <c r="AG6" s="49">
        <v>23464889</v>
      </c>
      <c r="AH6" s="49">
        <v>527626</v>
      </c>
      <c r="AI6" s="49">
        <v>15671397</v>
      </c>
      <c r="AJ6" s="49">
        <v>64706928</v>
      </c>
      <c r="AK6" s="49">
        <v>8650007</v>
      </c>
      <c r="AL6" s="49">
        <v>130551805</v>
      </c>
      <c r="AM6" s="49">
        <v>24376060</v>
      </c>
      <c r="AN6" s="49">
        <v>556639</v>
      </c>
      <c r="AO6" s="49">
        <v>17773932</v>
      </c>
      <c r="AP6" s="49">
        <v>73519440</v>
      </c>
      <c r="AQ6" s="49">
        <v>10140012</v>
      </c>
    </row>
    <row r="7" spans="1:43" customFormat="1" ht="31.5" x14ac:dyDescent="0.25">
      <c r="A7" s="36" t="s">
        <v>67</v>
      </c>
      <c r="B7" s="37">
        <v>34175631</v>
      </c>
      <c r="C7" s="37">
        <v>3137932</v>
      </c>
      <c r="D7" s="37">
        <v>15775</v>
      </c>
      <c r="E7" s="37">
        <v>15424358</v>
      </c>
      <c r="F7" s="37">
        <v>14326037</v>
      </c>
      <c r="G7" s="37">
        <v>1192517</v>
      </c>
      <c r="H7" s="37">
        <v>37160426</v>
      </c>
      <c r="I7" s="37">
        <v>2981905</v>
      </c>
      <c r="J7" s="37">
        <v>15775</v>
      </c>
      <c r="K7" s="37">
        <v>15659187</v>
      </c>
      <c r="L7" s="37">
        <v>17202138</v>
      </c>
      <c r="M7" s="37">
        <v>1254869</v>
      </c>
      <c r="N7" s="37">
        <v>38551493</v>
      </c>
      <c r="O7" s="37">
        <v>3070879</v>
      </c>
      <c r="P7" s="37">
        <v>16926</v>
      </c>
      <c r="Q7" s="37">
        <v>16833817</v>
      </c>
      <c r="R7" s="37">
        <v>17037773</v>
      </c>
      <c r="S7" s="37">
        <v>1545326</v>
      </c>
      <c r="T7" s="37">
        <v>40169965</v>
      </c>
      <c r="U7" s="37">
        <v>3352316</v>
      </c>
      <c r="V7" s="37">
        <v>4454</v>
      </c>
      <c r="W7" s="37">
        <v>17362734</v>
      </c>
      <c r="X7" s="37">
        <v>17563136</v>
      </c>
      <c r="Y7" s="37">
        <v>1830125</v>
      </c>
      <c r="Z7" s="49">
        <v>53270839</v>
      </c>
      <c r="AA7" s="49">
        <v>4893023</v>
      </c>
      <c r="AB7" s="49" t="s">
        <v>175</v>
      </c>
      <c r="AC7" s="49">
        <v>22524896</v>
      </c>
      <c r="AD7" s="49">
        <v>24051890</v>
      </c>
      <c r="AE7" s="49">
        <v>1733828</v>
      </c>
      <c r="AF7" s="49">
        <v>55145096</v>
      </c>
      <c r="AG7" s="49">
        <v>4992148</v>
      </c>
      <c r="AH7" s="49">
        <v>18927</v>
      </c>
      <c r="AI7" s="49">
        <v>23405667</v>
      </c>
      <c r="AJ7" s="49">
        <v>23561858</v>
      </c>
      <c r="AK7" s="49">
        <v>3172289</v>
      </c>
      <c r="AL7" s="49">
        <v>56658074</v>
      </c>
      <c r="AM7" s="49">
        <v>5111579</v>
      </c>
      <c r="AN7" s="49">
        <v>19382</v>
      </c>
      <c r="AO7" s="49">
        <v>24394814</v>
      </c>
      <c r="AP7" s="49">
        <v>23705350</v>
      </c>
      <c r="AQ7" s="49">
        <v>3432323</v>
      </c>
    </row>
    <row r="8" spans="1:43" customFormat="1" ht="31.5" x14ac:dyDescent="0.25">
      <c r="A8" s="36" t="s">
        <v>68</v>
      </c>
      <c r="B8" s="37">
        <v>288598418</v>
      </c>
      <c r="C8" s="37">
        <v>67740016</v>
      </c>
      <c r="D8" s="37">
        <v>205345</v>
      </c>
      <c r="E8" s="37">
        <v>37185563</v>
      </c>
      <c r="F8" s="37">
        <v>159002240</v>
      </c>
      <c r="G8" s="37">
        <v>14830697</v>
      </c>
      <c r="H8" s="37">
        <v>308622361</v>
      </c>
      <c r="I8" s="37">
        <v>70284464</v>
      </c>
      <c r="J8" s="37">
        <v>215222</v>
      </c>
      <c r="K8" s="37">
        <v>38050577</v>
      </c>
      <c r="L8" s="37">
        <v>171429335</v>
      </c>
      <c r="M8" s="37">
        <v>20360779</v>
      </c>
      <c r="N8" s="37">
        <v>311344029</v>
      </c>
      <c r="O8" s="37">
        <v>71023324</v>
      </c>
      <c r="P8" s="37">
        <v>205862</v>
      </c>
      <c r="Q8" s="37">
        <v>37169307</v>
      </c>
      <c r="R8" s="37">
        <v>177633882</v>
      </c>
      <c r="S8" s="37">
        <v>15003562</v>
      </c>
      <c r="T8" s="37">
        <v>372269259</v>
      </c>
      <c r="U8" s="37">
        <v>73240535</v>
      </c>
      <c r="V8" s="37">
        <v>161467</v>
      </c>
      <c r="W8" s="37">
        <v>60439694</v>
      </c>
      <c r="X8" s="37">
        <v>213963962</v>
      </c>
      <c r="Y8" s="37">
        <v>13722265</v>
      </c>
      <c r="Z8" s="49">
        <v>399135282</v>
      </c>
      <c r="AA8" s="49">
        <v>76785748</v>
      </c>
      <c r="AB8" s="49">
        <v>179601</v>
      </c>
      <c r="AC8" s="49">
        <v>63889731</v>
      </c>
      <c r="AD8" s="49">
        <v>231716572</v>
      </c>
      <c r="AE8" s="49">
        <v>14996670</v>
      </c>
      <c r="AF8" s="49">
        <v>414059776</v>
      </c>
      <c r="AG8" s="49">
        <v>81610897</v>
      </c>
      <c r="AH8" s="49">
        <v>188008</v>
      </c>
      <c r="AI8" s="49">
        <v>60730849</v>
      </c>
      <c r="AJ8" s="49">
        <v>238426493</v>
      </c>
      <c r="AK8" s="49">
        <v>17044065</v>
      </c>
      <c r="AL8" s="49">
        <v>462314433</v>
      </c>
      <c r="AM8" s="49">
        <v>86210004</v>
      </c>
      <c r="AN8" s="49">
        <v>218295</v>
      </c>
      <c r="AO8" s="49">
        <v>69642700</v>
      </c>
      <c r="AP8" s="49">
        <v>266970815</v>
      </c>
      <c r="AQ8" s="49">
        <v>21116541</v>
      </c>
    </row>
    <row r="9" spans="1:43" customFormat="1" ht="78.75" x14ac:dyDescent="0.25">
      <c r="A9" s="36" t="s">
        <v>69</v>
      </c>
      <c r="B9" s="37">
        <v>373641659</v>
      </c>
      <c r="C9" s="37">
        <v>81631298</v>
      </c>
      <c r="D9" s="37">
        <v>293686</v>
      </c>
      <c r="E9" s="37">
        <v>125921699</v>
      </c>
      <c r="F9" s="37">
        <v>161907904</v>
      </c>
      <c r="G9" s="37">
        <v>2452953</v>
      </c>
      <c r="H9" s="37">
        <v>471568073</v>
      </c>
      <c r="I9" s="37">
        <v>111578927</v>
      </c>
      <c r="J9" s="37">
        <v>292804</v>
      </c>
      <c r="K9" s="37">
        <v>145994378</v>
      </c>
      <c r="L9" s="37">
        <v>210832164</v>
      </c>
      <c r="M9" s="37">
        <v>2795807</v>
      </c>
      <c r="N9" s="37">
        <v>475082650</v>
      </c>
      <c r="O9" s="37">
        <v>111617099</v>
      </c>
      <c r="P9" s="37">
        <v>291175</v>
      </c>
      <c r="Q9" s="37">
        <v>148554993</v>
      </c>
      <c r="R9" s="37">
        <v>211458090</v>
      </c>
      <c r="S9" s="37">
        <v>3053530</v>
      </c>
      <c r="T9" s="37">
        <v>481605374</v>
      </c>
      <c r="U9" s="37">
        <v>110719355</v>
      </c>
      <c r="V9" s="37">
        <v>288556</v>
      </c>
      <c r="W9" s="37">
        <v>140173139</v>
      </c>
      <c r="X9" s="37">
        <v>227253533</v>
      </c>
      <c r="Y9" s="37">
        <v>3036117</v>
      </c>
      <c r="Z9" s="49">
        <v>521517850</v>
      </c>
      <c r="AA9" s="49">
        <v>112454149</v>
      </c>
      <c r="AB9" s="49">
        <v>363745</v>
      </c>
      <c r="AC9" s="49">
        <v>152576765</v>
      </c>
      <c r="AD9" s="49">
        <v>252701208</v>
      </c>
      <c r="AE9" s="49">
        <v>3317487</v>
      </c>
      <c r="AF9" s="49">
        <v>521348588</v>
      </c>
      <c r="AG9" s="49">
        <v>113003807</v>
      </c>
      <c r="AH9" s="49" t="s">
        <v>181</v>
      </c>
      <c r="AI9" s="49">
        <v>154145466</v>
      </c>
      <c r="AJ9" s="49">
        <v>250002086</v>
      </c>
      <c r="AK9" s="49">
        <v>3629821</v>
      </c>
      <c r="AL9" s="49">
        <v>553106331</v>
      </c>
      <c r="AM9" s="49">
        <v>114108979</v>
      </c>
      <c r="AN9" s="49" t="s">
        <v>181</v>
      </c>
      <c r="AO9" s="49">
        <v>168515572</v>
      </c>
      <c r="AP9" s="49">
        <v>265947960</v>
      </c>
      <c r="AQ9" s="49">
        <v>3959839</v>
      </c>
    </row>
    <row r="10" spans="1:43" customFormat="1" ht="94.5" x14ac:dyDescent="0.25">
      <c r="A10" s="36" t="s">
        <v>70</v>
      </c>
      <c r="B10" s="37">
        <v>21367215</v>
      </c>
      <c r="C10" s="37">
        <v>2499254</v>
      </c>
      <c r="D10" s="37">
        <v>10179</v>
      </c>
      <c r="E10" s="37">
        <v>12601619</v>
      </c>
      <c r="F10" s="37">
        <v>4609400</v>
      </c>
      <c r="G10" s="37">
        <v>1328154</v>
      </c>
      <c r="H10" s="37">
        <v>24779284</v>
      </c>
      <c r="I10" s="37">
        <v>3566846</v>
      </c>
      <c r="J10" s="37">
        <v>12201</v>
      </c>
      <c r="K10" s="37">
        <v>15139792</v>
      </c>
      <c r="L10" s="37">
        <v>4962282</v>
      </c>
      <c r="M10" s="37">
        <v>1000200</v>
      </c>
      <c r="N10" s="37">
        <v>26867430</v>
      </c>
      <c r="O10" s="37">
        <v>3786936</v>
      </c>
      <c r="P10" s="37">
        <v>22465</v>
      </c>
      <c r="Q10" s="37">
        <v>16511490</v>
      </c>
      <c r="R10" s="37">
        <v>5298369</v>
      </c>
      <c r="S10" s="37">
        <v>1148868</v>
      </c>
      <c r="T10" s="37">
        <v>27594064</v>
      </c>
      <c r="U10" s="37">
        <v>3616043</v>
      </c>
      <c r="V10" s="37">
        <v>378</v>
      </c>
      <c r="W10" s="37">
        <v>17333721</v>
      </c>
      <c r="X10" s="37">
        <v>5072692</v>
      </c>
      <c r="Y10" s="37">
        <v>1437737</v>
      </c>
      <c r="Z10" s="49">
        <v>29518625</v>
      </c>
      <c r="AA10" s="49">
        <v>3766143</v>
      </c>
      <c r="AB10" s="49" t="s">
        <v>175</v>
      </c>
      <c r="AC10" s="49">
        <v>17928048</v>
      </c>
      <c r="AD10" s="49">
        <v>5852589</v>
      </c>
      <c r="AE10" s="49">
        <v>1816270</v>
      </c>
      <c r="AF10" s="49">
        <v>31193198</v>
      </c>
      <c r="AG10" s="49">
        <v>3739396</v>
      </c>
      <c r="AH10" s="49" t="s">
        <v>181</v>
      </c>
      <c r="AI10" s="49">
        <v>20156512</v>
      </c>
      <c r="AJ10" s="49">
        <v>4997823</v>
      </c>
      <c r="AK10" s="49">
        <v>2276361</v>
      </c>
      <c r="AL10" s="49">
        <v>40092000</v>
      </c>
      <c r="AM10" s="49">
        <v>4328497</v>
      </c>
      <c r="AN10" s="49" t="s">
        <v>181</v>
      </c>
      <c r="AO10" s="49">
        <v>27912087</v>
      </c>
      <c r="AP10" s="49">
        <v>5085038</v>
      </c>
      <c r="AQ10" s="49">
        <v>2731328</v>
      </c>
    </row>
    <row r="11" spans="1:43" customFormat="1" x14ac:dyDescent="0.25">
      <c r="A11" s="36" t="s">
        <v>71</v>
      </c>
      <c r="B11" s="37">
        <v>27598816</v>
      </c>
      <c r="C11" s="37">
        <v>12082449</v>
      </c>
      <c r="D11" s="37">
        <v>28964</v>
      </c>
      <c r="E11" s="37">
        <v>2569399</v>
      </c>
      <c r="F11" s="37">
        <v>8525388</v>
      </c>
      <c r="G11" s="37">
        <v>4013190</v>
      </c>
      <c r="H11" s="37">
        <v>13672573</v>
      </c>
      <c r="I11" s="37">
        <v>1503437</v>
      </c>
      <c r="J11" s="37">
        <v>23324</v>
      </c>
      <c r="K11" s="37">
        <v>982322</v>
      </c>
      <c r="L11" s="37">
        <v>7260388</v>
      </c>
      <c r="M11" s="37">
        <v>3787419</v>
      </c>
      <c r="N11" s="37">
        <v>17712841</v>
      </c>
      <c r="O11" s="37">
        <v>2686137</v>
      </c>
      <c r="P11" s="37">
        <v>19725</v>
      </c>
      <c r="Q11" s="37">
        <v>1381269</v>
      </c>
      <c r="R11" s="37">
        <v>9142237</v>
      </c>
      <c r="S11" s="37">
        <v>4332650</v>
      </c>
      <c r="T11" s="37">
        <v>17740845</v>
      </c>
      <c r="U11" s="37">
        <v>2293675</v>
      </c>
      <c r="V11" s="37">
        <v>19417</v>
      </c>
      <c r="W11" s="37">
        <v>1070741</v>
      </c>
      <c r="X11" s="37">
        <v>9446956</v>
      </c>
      <c r="Y11" s="37">
        <v>4795440</v>
      </c>
      <c r="Z11" s="49">
        <v>18456311</v>
      </c>
      <c r="AA11" s="49">
        <v>2140483</v>
      </c>
      <c r="AB11" s="49">
        <v>34370</v>
      </c>
      <c r="AC11" s="49">
        <v>1279228</v>
      </c>
      <c r="AD11" s="49">
        <v>9325250</v>
      </c>
      <c r="AE11" s="49">
        <v>5580016</v>
      </c>
      <c r="AF11" s="49">
        <v>22615991</v>
      </c>
      <c r="AG11" s="49">
        <v>1575905</v>
      </c>
      <c r="AH11" s="49" t="s">
        <v>181</v>
      </c>
      <c r="AI11" s="49">
        <v>1031127</v>
      </c>
      <c r="AJ11" s="49">
        <v>12723188</v>
      </c>
      <c r="AK11" s="49">
        <v>7151093</v>
      </c>
      <c r="AL11" s="49">
        <v>27638671</v>
      </c>
      <c r="AM11" s="49">
        <v>2378956</v>
      </c>
      <c r="AN11" s="49" t="s">
        <v>181</v>
      </c>
      <c r="AO11" s="49">
        <v>3402969</v>
      </c>
      <c r="AP11" s="49">
        <v>12735366</v>
      </c>
      <c r="AQ11" s="49">
        <v>8994142</v>
      </c>
    </row>
    <row r="12" spans="1:43" customFormat="1" ht="63" x14ac:dyDescent="0.25">
      <c r="A12" s="36" t="s">
        <v>72</v>
      </c>
      <c r="B12" s="37">
        <v>312627417</v>
      </c>
      <c r="C12" s="37">
        <v>32050536</v>
      </c>
      <c r="D12" s="37">
        <v>18027</v>
      </c>
      <c r="E12" s="37">
        <v>214305908</v>
      </c>
      <c r="F12" s="37">
        <v>57482254</v>
      </c>
      <c r="G12" s="37">
        <v>5776724</v>
      </c>
      <c r="H12" s="37">
        <v>319673500</v>
      </c>
      <c r="I12" s="37">
        <v>32856871</v>
      </c>
      <c r="J12" s="37">
        <v>3937</v>
      </c>
      <c r="K12" s="37">
        <v>216350263</v>
      </c>
      <c r="L12" s="37">
        <v>61640949</v>
      </c>
      <c r="M12" s="37">
        <v>8526180</v>
      </c>
      <c r="N12" s="37">
        <v>332127988</v>
      </c>
      <c r="O12" s="37">
        <v>36143100</v>
      </c>
      <c r="P12" s="37">
        <v>14877</v>
      </c>
      <c r="Q12" s="37">
        <v>215223519</v>
      </c>
      <c r="R12" s="37">
        <v>65286999</v>
      </c>
      <c r="S12" s="37">
        <v>15183911</v>
      </c>
      <c r="T12" s="37">
        <v>342238445</v>
      </c>
      <c r="U12" s="37">
        <v>39174858</v>
      </c>
      <c r="V12" s="37">
        <v>11437</v>
      </c>
      <c r="W12" s="37">
        <v>214262507</v>
      </c>
      <c r="X12" s="37">
        <v>68898578</v>
      </c>
      <c r="Y12" s="37">
        <v>19639800</v>
      </c>
      <c r="Z12" s="49">
        <v>436203817</v>
      </c>
      <c r="AA12" s="49">
        <v>43388459</v>
      </c>
      <c r="AB12" s="49" t="s">
        <v>175</v>
      </c>
      <c r="AC12" s="49">
        <v>267462043</v>
      </c>
      <c r="AD12" s="49">
        <v>91563364</v>
      </c>
      <c r="AE12" s="49">
        <v>33440693</v>
      </c>
      <c r="AF12" s="49">
        <v>429453675</v>
      </c>
      <c r="AG12" s="49">
        <v>47335046</v>
      </c>
      <c r="AH12" s="49" t="s">
        <v>181</v>
      </c>
      <c r="AI12" s="49">
        <v>269572356</v>
      </c>
      <c r="AJ12" s="49">
        <v>83309014</v>
      </c>
      <c r="AK12" s="49">
        <v>28921292</v>
      </c>
      <c r="AL12" s="49">
        <v>468773225</v>
      </c>
      <c r="AM12" s="49">
        <v>50831704</v>
      </c>
      <c r="AN12" s="49" t="s">
        <v>181</v>
      </c>
      <c r="AO12" s="49">
        <v>300827438</v>
      </c>
      <c r="AP12" s="49">
        <v>92056028</v>
      </c>
      <c r="AQ12" s="49">
        <v>24736107</v>
      </c>
    </row>
    <row r="13" spans="1:43" customFormat="1" ht="31.5" x14ac:dyDescent="0.25">
      <c r="A13" s="36" t="s">
        <v>73</v>
      </c>
      <c r="B13" s="37">
        <v>212072588</v>
      </c>
      <c r="C13" s="37">
        <v>17043878</v>
      </c>
      <c r="D13" s="37">
        <v>461105</v>
      </c>
      <c r="E13" s="37">
        <v>97167768</v>
      </c>
      <c r="F13" s="37">
        <v>39565081</v>
      </c>
      <c r="G13" s="37">
        <v>57531143</v>
      </c>
      <c r="H13" s="37">
        <v>268375974</v>
      </c>
      <c r="I13" s="37">
        <v>30940347</v>
      </c>
      <c r="J13" s="37">
        <v>584912</v>
      </c>
      <c r="K13" s="37">
        <v>125929254</v>
      </c>
      <c r="L13" s="37">
        <v>43705642</v>
      </c>
      <c r="M13" s="37">
        <v>67631761</v>
      </c>
      <c r="N13" s="37">
        <v>277272163</v>
      </c>
      <c r="O13" s="37">
        <v>28976584</v>
      </c>
      <c r="P13" s="37">
        <v>583553</v>
      </c>
      <c r="Q13" s="37">
        <v>133929128</v>
      </c>
      <c r="R13" s="37">
        <v>45682831</v>
      </c>
      <c r="S13" s="37">
        <v>68388131</v>
      </c>
      <c r="T13" s="37">
        <v>288433661</v>
      </c>
      <c r="U13" s="37">
        <v>31757571</v>
      </c>
      <c r="V13" s="37">
        <v>629262</v>
      </c>
      <c r="W13" s="37">
        <v>138847020</v>
      </c>
      <c r="X13" s="37">
        <v>49524218</v>
      </c>
      <c r="Y13" s="37">
        <v>67997284</v>
      </c>
      <c r="Z13" s="49">
        <v>280558997</v>
      </c>
      <c r="AA13" s="49">
        <v>29538922</v>
      </c>
      <c r="AB13" s="49">
        <v>644977</v>
      </c>
      <c r="AC13" s="49">
        <v>154429396</v>
      </c>
      <c r="AD13" s="49">
        <v>52219141</v>
      </c>
      <c r="AE13" s="49">
        <v>44116172</v>
      </c>
      <c r="AF13" s="49">
        <v>289011886</v>
      </c>
      <c r="AG13" s="49">
        <v>28210330</v>
      </c>
      <c r="AH13" s="49">
        <v>580103</v>
      </c>
      <c r="AI13" s="49">
        <v>152112168</v>
      </c>
      <c r="AJ13" s="49">
        <v>57878921</v>
      </c>
      <c r="AK13" s="49">
        <v>50640638</v>
      </c>
      <c r="AL13" s="49">
        <v>335030533</v>
      </c>
      <c r="AM13" s="49">
        <v>28839694</v>
      </c>
      <c r="AN13" s="49">
        <v>631390</v>
      </c>
      <c r="AO13" s="49">
        <v>163147209</v>
      </c>
      <c r="AP13" s="49">
        <v>60522481</v>
      </c>
      <c r="AQ13" s="49">
        <v>82417490</v>
      </c>
    </row>
    <row r="14" spans="1:43" customFormat="1" ht="47.25" x14ac:dyDescent="0.25">
      <c r="A14" s="36" t="s">
        <v>74</v>
      </c>
      <c r="B14" s="37">
        <v>1477447</v>
      </c>
      <c r="C14" s="37">
        <v>831289</v>
      </c>
      <c r="D14" s="37"/>
      <c r="E14" s="37">
        <v>10293</v>
      </c>
      <c r="F14" s="37">
        <v>480946</v>
      </c>
      <c r="G14" s="37">
        <v>28971</v>
      </c>
      <c r="H14" s="37">
        <v>1173803</v>
      </c>
      <c r="I14" s="37">
        <v>259033</v>
      </c>
      <c r="J14" s="37"/>
      <c r="K14" s="37">
        <v>10071</v>
      </c>
      <c r="L14" s="37">
        <v>855650</v>
      </c>
      <c r="M14" s="37">
        <v>42174</v>
      </c>
      <c r="N14" s="37">
        <v>1218983</v>
      </c>
      <c r="O14" s="37">
        <v>300213</v>
      </c>
      <c r="P14" s="37"/>
      <c r="Q14" s="37">
        <v>11303</v>
      </c>
      <c r="R14" s="37">
        <v>851682</v>
      </c>
      <c r="S14" s="37">
        <v>48508</v>
      </c>
      <c r="T14" s="37">
        <v>1487737</v>
      </c>
      <c r="U14" s="37">
        <v>369934</v>
      </c>
      <c r="V14" s="37"/>
      <c r="W14" s="37">
        <v>12240</v>
      </c>
      <c r="X14" s="37">
        <v>1051584</v>
      </c>
      <c r="Y14" s="37">
        <v>46239</v>
      </c>
      <c r="Z14" s="49">
        <v>2448017</v>
      </c>
      <c r="AA14" s="49">
        <v>798109</v>
      </c>
      <c r="AB14" s="49"/>
      <c r="AC14" s="49">
        <v>26461</v>
      </c>
      <c r="AD14" s="49">
        <v>1545629</v>
      </c>
      <c r="AE14" s="49">
        <v>74920</v>
      </c>
      <c r="AF14" s="49">
        <v>5970170</v>
      </c>
      <c r="AG14" s="49">
        <v>2159973</v>
      </c>
      <c r="AH14" s="49" t="s">
        <v>182</v>
      </c>
      <c r="AI14" s="49">
        <v>888292</v>
      </c>
      <c r="AJ14" s="49">
        <v>2566526</v>
      </c>
      <c r="AK14" s="49">
        <v>147305</v>
      </c>
      <c r="AL14" s="49">
        <v>6548064</v>
      </c>
      <c r="AM14" s="49">
        <v>2239399</v>
      </c>
      <c r="AN14" s="49"/>
      <c r="AO14" s="49">
        <v>917063</v>
      </c>
      <c r="AP14" s="49">
        <v>3013517</v>
      </c>
      <c r="AQ14" s="49">
        <v>166268</v>
      </c>
    </row>
    <row r="15" spans="1:43" customFormat="1" ht="31.5" x14ac:dyDescent="0.25">
      <c r="A15" s="36" t="s">
        <v>75</v>
      </c>
      <c r="B15" s="37">
        <v>83098366</v>
      </c>
      <c r="C15" s="37">
        <v>3229559</v>
      </c>
      <c r="D15" s="37">
        <v>5100</v>
      </c>
      <c r="E15" s="37">
        <v>18487317</v>
      </c>
      <c r="F15" s="37">
        <v>58043817</v>
      </c>
      <c r="G15" s="37">
        <v>483389</v>
      </c>
      <c r="H15" s="37">
        <v>87216473</v>
      </c>
      <c r="I15" s="37">
        <v>3202662</v>
      </c>
      <c r="J15" s="37">
        <v>5100</v>
      </c>
      <c r="K15" s="37">
        <v>21331299</v>
      </c>
      <c r="L15" s="37">
        <v>59695774</v>
      </c>
      <c r="M15" s="37">
        <v>589956</v>
      </c>
      <c r="N15" s="37">
        <v>90425100</v>
      </c>
      <c r="O15" s="37">
        <v>3338434</v>
      </c>
      <c r="P15" s="37">
        <v>5100</v>
      </c>
      <c r="Q15" s="37">
        <v>22174352</v>
      </c>
      <c r="R15" s="37">
        <v>62391094</v>
      </c>
      <c r="S15" s="37">
        <v>573947</v>
      </c>
      <c r="T15" s="37">
        <v>93016485</v>
      </c>
      <c r="U15" s="37">
        <v>2697943</v>
      </c>
      <c r="V15" s="37">
        <v>5100</v>
      </c>
      <c r="W15" s="37">
        <v>24893045</v>
      </c>
      <c r="X15" s="37">
        <v>62971539</v>
      </c>
      <c r="Y15" s="37">
        <v>600859</v>
      </c>
      <c r="Z15" s="49">
        <v>98732315</v>
      </c>
      <c r="AA15" s="49">
        <v>2931993</v>
      </c>
      <c r="AB15" s="49" t="s">
        <v>175</v>
      </c>
      <c r="AC15" s="49">
        <v>26285560</v>
      </c>
      <c r="AD15" s="49">
        <v>66844915</v>
      </c>
      <c r="AE15" s="49">
        <v>664512</v>
      </c>
      <c r="AF15" s="49">
        <v>99658845</v>
      </c>
      <c r="AG15" s="49">
        <v>2703143</v>
      </c>
      <c r="AH15" s="49" t="s">
        <v>181</v>
      </c>
      <c r="AI15" s="49">
        <v>25881808</v>
      </c>
      <c r="AJ15" s="49">
        <v>66322119</v>
      </c>
      <c r="AK15" s="49">
        <v>693090</v>
      </c>
      <c r="AL15" s="49">
        <v>105468630</v>
      </c>
      <c r="AM15" s="49">
        <v>2696364</v>
      </c>
      <c r="AN15" s="49" t="s">
        <v>181</v>
      </c>
      <c r="AO15" s="49">
        <v>26995502</v>
      </c>
      <c r="AP15" s="49">
        <v>70522297</v>
      </c>
      <c r="AQ15" s="49">
        <v>895497</v>
      </c>
    </row>
    <row r="16" spans="1:43" customFormat="1" ht="31.5" x14ac:dyDescent="0.25">
      <c r="A16" s="36" t="s">
        <v>76</v>
      </c>
      <c r="B16" s="37">
        <v>27485083</v>
      </c>
      <c r="C16" s="37">
        <v>10988799</v>
      </c>
      <c r="D16" s="37">
        <v>13624</v>
      </c>
      <c r="E16" s="37">
        <v>284531</v>
      </c>
      <c r="F16" s="37">
        <v>9111114</v>
      </c>
      <c r="G16" s="37">
        <v>5821372</v>
      </c>
      <c r="H16" s="37">
        <v>27777129</v>
      </c>
      <c r="I16" s="37">
        <v>10353347</v>
      </c>
      <c r="J16" s="37">
        <v>83466</v>
      </c>
      <c r="K16" s="37">
        <v>42778</v>
      </c>
      <c r="L16" s="37">
        <v>10932926</v>
      </c>
      <c r="M16" s="37">
        <v>5978285</v>
      </c>
      <c r="N16" s="37">
        <v>31225504</v>
      </c>
      <c r="O16" s="37">
        <v>9819605</v>
      </c>
      <c r="P16" s="37">
        <v>202490</v>
      </c>
      <c r="Q16" s="37">
        <v>56156</v>
      </c>
      <c r="R16" s="37">
        <v>12906734</v>
      </c>
      <c r="S16" s="37">
        <v>7738968</v>
      </c>
      <c r="T16" s="37">
        <v>49130395</v>
      </c>
      <c r="U16" s="37">
        <v>11906163</v>
      </c>
      <c r="V16" s="37">
        <v>132143</v>
      </c>
      <c r="W16" s="37">
        <v>12979128</v>
      </c>
      <c r="X16" s="37">
        <v>15605854</v>
      </c>
      <c r="Y16" s="37">
        <v>7872533</v>
      </c>
      <c r="Z16" s="49">
        <v>49950599</v>
      </c>
      <c r="AA16" s="49">
        <v>12761925</v>
      </c>
      <c r="AB16" s="49" t="s">
        <v>175</v>
      </c>
      <c r="AC16" s="49">
        <v>13041110</v>
      </c>
      <c r="AD16" s="49">
        <v>14969490</v>
      </c>
      <c r="AE16" s="49">
        <v>8461974</v>
      </c>
      <c r="AF16" s="49">
        <v>41682978</v>
      </c>
      <c r="AG16" s="49">
        <v>12381731</v>
      </c>
      <c r="AH16" s="49" t="s">
        <v>181</v>
      </c>
      <c r="AI16" s="49">
        <v>13000343</v>
      </c>
      <c r="AJ16" s="49">
        <v>10755226</v>
      </c>
      <c r="AK16" s="49">
        <v>4821926</v>
      </c>
      <c r="AL16" s="49">
        <v>40369413</v>
      </c>
      <c r="AM16" s="49">
        <v>13342968</v>
      </c>
      <c r="AN16" s="49" t="s">
        <v>181</v>
      </c>
      <c r="AO16" s="49">
        <v>13007329</v>
      </c>
      <c r="AP16" s="49">
        <v>11550237</v>
      </c>
      <c r="AQ16" s="49">
        <v>1567466</v>
      </c>
    </row>
    <row r="17" spans="1:43" customFormat="1" ht="47.25" x14ac:dyDescent="0.25">
      <c r="A17" s="36" t="s">
        <v>77</v>
      </c>
      <c r="B17" s="37">
        <v>40198097</v>
      </c>
      <c r="C17" s="37">
        <v>21729739</v>
      </c>
      <c r="D17" s="37">
        <v>39174</v>
      </c>
      <c r="E17" s="37">
        <v>10427859</v>
      </c>
      <c r="F17" s="37">
        <v>7107135</v>
      </c>
      <c r="G17" s="37">
        <v>524959</v>
      </c>
      <c r="H17" s="37">
        <v>41075273</v>
      </c>
      <c r="I17" s="37">
        <v>24028444</v>
      </c>
      <c r="J17" s="37">
        <v>1850</v>
      </c>
      <c r="K17" s="37">
        <v>8541029</v>
      </c>
      <c r="L17" s="37">
        <v>7879579</v>
      </c>
      <c r="M17" s="37">
        <v>518956</v>
      </c>
      <c r="N17" s="37">
        <v>47954867</v>
      </c>
      <c r="O17" s="37">
        <v>27629155</v>
      </c>
      <c r="P17" s="37">
        <v>2420</v>
      </c>
      <c r="Q17" s="37">
        <v>9328309</v>
      </c>
      <c r="R17" s="37">
        <v>10144444</v>
      </c>
      <c r="S17" s="37">
        <v>756502</v>
      </c>
      <c r="T17" s="37">
        <v>56354390</v>
      </c>
      <c r="U17" s="37">
        <v>28851184</v>
      </c>
      <c r="V17" s="37">
        <v>6303</v>
      </c>
      <c r="W17" s="37">
        <v>11358907</v>
      </c>
      <c r="X17" s="37">
        <v>14007112</v>
      </c>
      <c r="Y17" s="37">
        <v>2054219</v>
      </c>
      <c r="Z17" s="49">
        <v>70615564</v>
      </c>
      <c r="AA17" s="49">
        <v>35925002</v>
      </c>
      <c r="AB17" s="49">
        <v>95184</v>
      </c>
      <c r="AC17" s="49">
        <v>12021813</v>
      </c>
      <c r="AD17" s="49">
        <v>20624448</v>
      </c>
      <c r="AE17" s="49">
        <v>1971178</v>
      </c>
      <c r="AF17" s="49">
        <v>57348018</v>
      </c>
      <c r="AG17" s="49">
        <v>30465293</v>
      </c>
      <c r="AH17" s="49" t="s">
        <v>181</v>
      </c>
      <c r="AI17" s="49">
        <v>10049418</v>
      </c>
      <c r="AJ17" s="49">
        <v>14890840</v>
      </c>
      <c r="AK17" s="49">
        <v>1900474</v>
      </c>
      <c r="AL17" s="49">
        <v>58975653</v>
      </c>
      <c r="AM17" s="49">
        <v>30978384</v>
      </c>
      <c r="AN17" s="49">
        <v>179338</v>
      </c>
      <c r="AO17" s="49">
        <v>10367024</v>
      </c>
      <c r="AP17" s="49">
        <v>15827217</v>
      </c>
      <c r="AQ17" s="49">
        <v>1788862</v>
      </c>
    </row>
    <row r="18" spans="1:43" customFormat="1" ht="47.25" x14ac:dyDescent="0.25">
      <c r="A18" s="36" t="s">
        <v>78</v>
      </c>
      <c r="B18" s="37">
        <v>15098330</v>
      </c>
      <c r="C18" s="37">
        <v>2807031</v>
      </c>
      <c r="D18" s="37">
        <v>65704</v>
      </c>
      <c r="E18" s="37">
        <v>1521346</v>
      </c>
      <c r="F18" s="37">
        <v>9324856</v>
      </c>
      <c r="G18" s="37">
        <v>777029</v>
      </c>
      <c r="H18" s="37">
        <v>35272941</v>
      </c>
      <c r="I18" s="37">
        <v>4444926</v>
      </c>
      <c r="J18" s="37">
        <v>77266</v>
      </c>
      <c r="K18" s="37">
        <v>14527047</v>
      </c>
      <c r="L18" s="37">
        <v>14947674</v>
      </c>
      <c r="M18" s="37">
        <v>796033</v>
      </c>
      <c r="N18" s="37">
        <v>35299153</v>
      </c>
      <c r="O18" s="37">
        <v>4240875</v>
      </c>
      <c r="P18" s="37">
        <v>111514</v>
      </c>
      <c r="Q18" s="37">
        <v>14526031</v>
      </c>
      <c r="R18" s="37">
        <v>15328599</v>
      </c>
      <c r="S18" s="37">
        <v>664387</v>
      </c>
      <c r="T18" s="37">
        <v>20320976</v>
      </c>
      <c r="U18" s="37">
        <v>3786117</v>
      </c>
      <c r="V18" s="37">
        <v>115463</v>
      </c>
      <c r="W18" s="37">
        <v>1757993</v>
      </c>
      <c r="X18" s="37">
        <v>13486431</v>
      </c>
      <c r="Y18" s="37">
        <v>758286</v>
      </c>
      <c r="Z18" s="49">
        <v>22319959</v>
      </c>
      <c r="AA18" s="49">
        <v>3915139</v>
      </c>
      <c r="AB18" s="49" t="s">
        <v>175</v>
      </c>
      <c r="AC18" s="49">
        <v>1972526</v>
      </c>
      <c r="AD18" s="49">
        <v>14844359</v>
      </c>
      <c r="AE18" s="49">
        <v>978615</v>
      </c>
      <c r="AF18" s="49">
        <v>33681027</v>
      </c>
      <c r="AG18" s="49">
        <v>10231677</v>
      </c>
      <c r="AH18" s="49" t="s">
        <v>181</v>
      </c>
      <c r="AI18" s="49">
        <v>5692527</v>
      </c>
      <c r="AJ18" s="49">
        <v>15563944</v>
      </c>
      <c r="AK18" s="49">
        <v>1528751</v>
      </c>
      <c r="AL18" s="49">
        <v>35015071</v>
      </c>
      <c r="AM18" s="49">
        <v>10189079</v>
      </c>
      <c r="AN18" s="49" t="s">
        <v>181</v>
      </c>
      <c r="AO18" s="49">
        <v>5463491</v>
      </c>
      <c r="AP18" s="49">
        <v>17418589</v>
      </c>
      <c r="AQ18" s="49">
        <v>1424639</v>
      </c>
    </row>
    <row r="19" spans="1:43" customFormat="1" ht="63" x14ac:dyDescent="0.25">
      <c r="A19" s="36" t="s">
        <v>79</v>
      </c>
      <c r="B19" s="37">
        <v>20914783</v>
      </c>
      <c r="C19" s="37">
        <v>3468070</v>
      </c>
      <c r="D19" s="37">
        <v>304903</v>
      </c>
      <c r="E19" s="37">
        <v>6125753</v>
      </c>
      <c r="F19" s="37">
        <v>10334320</v>
      </c>
      <c r="G19" s="37">
        <v>832310</v>
      </c>
      <c r="H19" s="37">
        <v>22697426</v>
      </c>
      <c r="I19" s="37">
        <v>3788031</v>
      </c>
      <c r="J19" s="37">
        <v>39210</v>
      </c>
      <c r="K19" s="37">
        <v>6419591</v>
      </c>
      <c r="L19" s="37">
        <v>10961124</v>
      </c>
      <c r="M19" s="37">
        <v>1508607</v>
      </c>
      <c r="N19" s="37">
        <v>38256661</v>
      </c>
      <c r="O19" s="37">
        <v>5903112</v>
      </c>
      <c r="P19" s="37">
        <v>69906</v>
      </c>
      <c r="Q19" s="37">
        <v>8540424</v>
      </c>
      <c r="R19" s="37">
        <v>14745587</v>
      </c>
      <c r="S19" s="37">
        <v>9049521</v>
      </c>
      <c r="T19" s="37">
        <v>31030536</v>
      </c>
      <c r="U19" s="37">
        <v>5141558</v>
      </c>
      <c r="V19" s="37">
        <v>85096</v>
      </c>
      <c r="W19" s="37">
        <v>6520897</v>
      </c>
      <c r="X19" s="37">
        <v>9153053</v>
      </c>
      <c r="Y19" s="37">
        <v>10160592</v>
      </c>
      <c r="Z19" s="49">
        <v>41415972</v>
      </c>
      <c r="AA19" s="49">
        <v>3800916</v>
      </c>
      <c r="AB19" s="49"/>
      <c r="AC19" s="49">
        <v>4972192</v>
      </c>
      <c r="AD19" s="49">
        <v>9266808</v>
      </c>
      <c r="AE19" s="49">
        <v>23326482</v>
      </c>
      <c r="AF19" s="49">
        <v>39009445</v>
      </c>
      <c r="AG19" s="49">
        <v>3169829</v>
      </c>
      <c r="AH19" s="49" t="s">
        <v>181</v>
      </c>
      <c r="AI19" s="49">
        <v>4182208</v>
      </c>
      <c r="AJ19" s="49">
        <v>5780785</v>
      </c>
      <c r="AK19" s="49">
        <v>25866398</v>
      </c>
      <c r="AL19" s="49">
        <v>45345744</v>
      </c>
      <c r="AM19" s="49">
        <v>3515132</v>
      </c>
      <c r="AN19" s="49" t="s">
        <v>181</v>
      </c>
      <c r="AO19" s="49">
        <v>4315473</v>
      </c>
      <c r="AP19" s="49">
        <v>6581690</v>
      </c>
      <c r="AQ19" s="49">
        <v>30862535</v>
      </c>
    </row>
    <row r="20" spans="1:43" customFormat="1" ht="63" x14ac:dyDescent="0.25">
      <c r="A20" s="36" t="s">
        <v>80</v>
      </c>
      <c r="B20" s="37">
        <v>175151</v>
      </c>
      <c r="C20" s="37">
        <v>19205</v>
      </c>
      <c r="D20" s="37"/>
      <c r="E20" s="37">
        <v>491</v>
      </c>
      <c r="F20" s="37">
        <v>36267</v>
      </c>
      <c r="G20" s="37">
        <v>109303</v>
      </c>
      <c r="H20" s="37">
        <v>174401</v>
      </c>
      <c r="I20" s="37">
        <v>19797</v>
      </c>
      <c r="J20" s="37"/>
      <c r="K20" s="37">
        <v>491</v>
      </c>
      <c r="L20" s="37">
        <v>42705</v>
      </c>
      <c r="M20" s="37">
        <v>111408</v>
      </c>
      <c r="N20" s="37">
        <v>132845</v>
      </c>
      <c r="O20" s="37">
        <v>162</v>
      </c>
      <c r="P20" s="37"/>
      <c r="Q20" s="37"/>
      <c r="R20" s="37">
        <v>37455</v>
      </c>
      <c r="S20" s="37">
        <v>95228</v>
      </c>
      <c r="T20" s="37">
        <v>240902</v>
      </c>
      <c r="U20" s="37">
        <v>6697</v>
      </c>
      <c r="V20" s="37"/>
      <c r="W20" s="37">
        <v>1154</v>
      </c>
      <c r="X20" s="37">
        <v>76741</v>
      </c>
      <c r="Y20" s="37">
        <v>156310</v>
      </c>
      <c r="Z20" s="49">
        <v>460056</v>
      </c>
      <c r="AA20" s="49">
        <v>125034</v>
      </c>
      <c r="AB20" s="49"/>
      <c r="AC20" s="49">
        <v>8898</v>
      </c>
      <c r="AD20" s="49">
        <v>138742</v>
      </c>
      <c r="AE20" s="49">
        <v>187382</v>
      </c>
      <c r="AF20" s="49">
        <v>513584</v>
      </c>
      <c r="AG20" s="49">
        <v>163286</v>
      </c>
      <c r="AH20" s="49" t="s">
        <v>182</v>
      </c>
      <c r="AI20" s="49" t="s">
        <v>181</v>
      </c>
      <c r="AJ20" s="49">
        <v>139307</v>
      </c>
      <c r="AK20" s="49">
        <v>203668</v>
      </c>
      <c r="AL20" s="49">
        <v>358919</v>
      </c>
      <c r="AM20" s="49">
        <v>115450</v>
      </c>
      <c r="AN20" s="49"/>
      <c r="AO20" s="49"/>
      <c r="AP20" s="49">
        <v>74154</v>
      </c>
      <c r="AQ20" s="49">
        <v>169315</v>
      </c>
    </row>
    <row r="21" spans="1:43" customFormat="1" x14ac:dyDescent="0.25">
      <c r="A21" s="36" t="s">
        <v>81</v>
      </c>
      <c r="B21" s="37">
        <v>900</v>
      </c>
      <c r="C21" s="37"/>
      <c r="D21" s="37"/>
      <c r="E21" s="37"/>
      <c r="F21" s="37"/>
      <c r="G21" s="37">
        <v>900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</row>
    <row r="22" spans="1:43" customFormat="1" ht="47.25" x14ac:dyDescent="0.25">
      <c r="A22" s="36" t="s">
        <v>82</v>
      </c>
      <c r="B22" s="37">
        <v>1495228</v>
      </c>
      <c r="C22" s="37">
        <v>684936</v>
      </c>
      <c r="D22" s="37"/>
      <c r="E22" s="37">
        <v>26734</v>
      </c>
      <c r="F22" s="37">
        <v>679445</v>
      </c>
      <c r="G22" s="37">
        <v>46451</v>
      </c>
      <c r="H22" s="37">
        <v>1725270</v>
      </c>
      <c r="I22" s="37">
        <v>733210</v>
      </c>
      <c r="J22" s="37"/>
      <c r="K22" s="37">
        <v>26314</v>
      </c>
      <c r="L22" s="37">
        <v>910438</v>
      </c>
      <c r="M22" s="37">
        <v>51261</v>
      </c>
      <c r="N22" s="37">
        <v>1813730</v>
      </c>
      <c r="O22" s="37">
        <v>853359</v>
      </c>
      <c r="P22" s="37"/>
      <c r="Q22" s="37">
        <v>27091</v>
      </c>
      <c r="R22" s="37">
        <v>879005</v>
      </c>
      <c r="S22" s="37">
        <v>51090</v>
      </c>
      <c r="T22" s="37">
        <v>2203685</v>
      </c>
      <c r="U22" s="37">
        <v>996421</v>
      </c>
      <c r="V22" s="37"/>
      <c r="W22" s="37">
        <v>28502</v>
      </c>
      <c r="X22" s="37">
        <v>1119859</v>
      </c>
      <c r="Y22" s="37">
        <v>55678</v>
      </c>
      <c r="Z22" s="49">
        <v>1442884</v>
      </c>
      <c r="AA22" s="49">
        <v>659080</v>
      </c>
      <c r="AB22" s="49"/>
      <c r="AC22" s="49">
        <v>19572</v>
      </c>
      <c r="AD22" s="49">
        <v>695715</v>
      </c>
      <c r="AE22" s="49">
        <v>51083</v>
      </c>
      <c r="AF22" s="49">
        <v>2016447</v>
      </c>
      <c r="AG22" s="49">
        <v>1243250</v>
      </c>
      <c r="AH22" s="49" t="s">
        <v>182</v>
      </c>
      <c r="AI22" s="49" t="s">
        <v>181</v>
      </c>
      <c r="AJ22" s="49">
        <v>693012</v>
      </c>
      <c r="AK22" s="49">
        <v>57931</v>
      </c>
      <c r="AL22" s="49">
        <v>2327261</v>
      </c>
      <c r="AM22" s="49">
        <v>1384248</v>
      </c>
      <c r="AN22" s="49"/>
      <c r="AO22" s="49" t="s">
        <v>181</v>
      </c>
      <c r="AP22" s="49">
        <v>879510</v>
      </c>
      <c r="AQ22" s="49">
        <v>41097</v>
      </c>
    </row>
    <row r="23" spans="1:43" customFormat="1" ht="63" x14ac:dyDescent="0.25">
      <c r="A23" s="36" t="s">
        <v>83</v>
      </c>
      <c r="B23" s="37">
        <v>673986</v>
      </c>
      <c r="C23" s="37">
        <v>66354</v>
      </c>
      <c r="D23" s="37">
        <v>2187</v>
      </c>
      <c r="E23" s="37">
        <v>124352</v>
      </c>
      <c r="F23" s="37">
        <v>256770</v>
      </c>
      <c r="G23" s="37">
        <v>11932</v>
      </c>
      <c r="H23" s="37">
        <v>2623928</v>
      </c>
      <c r="I23" s="37">
        <v>55242</v>
      </c>
      <c r="J23" s="37">
        <v>2187</v>
      </c>
      <c r="K23" s="37">
        <v>57744</v>
      </c>
      <c r="L23" s="37">
        <v>223581</v>
      </c>
      <c r="M23" s="37">
        <v>10721</v>
      </c>
      <c r="N23" s="37">
        <v>3858221</v>
      </c>
      <c r="O23" s="37">
        <v>83930</v>
      </c>
      <c r="P23" s="37">
        <v>2187</v>
      </c>
      <c r="Q23" s="37">
        <v>1062993</v>
      </c>
      <c r="R23" s="37">
        <v>418805</v>
      </c>
      <c r="S23" s="37">
        <v>14712</v>
      </c>
      <c r="T23" s="37">
        <v>3631420</v>
      </c>
      <c r="U23" s="37">
        <v>48593</v>
      </c>
      <c r="V23" s="37"/>
      <c r="W23" s="37">
        <v>971715</v>
      </c>
      <c r="X23" s="37">
        <v>304648</v>
      </c>
      <c r="Y23" s="37">
        <v>15219</v>
      </c>
      <c r="Z23" s="49">
        <v>3766715</v>
      </c>
      <c r="AA23" s="49">
        <v>116293</v>
      </c>
      <c r="AB23" s="49"/>
      <c r="AC23" s="49">
        <v>982808</v>
      </c>
      <c r="AD23" s="49">
        <v>319595</v>
      </c>
      <c r="AE23" s="49">
        <v>15219</v>
      </c>
      <c r="AF23" s="49">
        <v>3917847</v>
      </c>
      <c r="AG23" s="49">
        <v>86881</v>
      </c>
      <c r="AH23" s="49" t="s">
        <v>182</v>
      </c>
      <c r="AI23" s="49">
        <v>1212652</v>
      </c>
      <c r="AJ23" s="49">
        <v>255077</v>
      </c>
      <c r="AK23" s="49">
        <v>31236</v>
      </c>
      <c r="AL23" s="49">
        <v>22973445</v>
      </c>
      <c r="AM23" s="49">
        <v>103691</v>
      </c>
      <c r="AN23" s="49"/>
      <c r="AO23" s="49">
        <v>1306396</v>
      </c>
      <c r="AP23" s="49">
        <v>360591</v>
      </c>
      <c r="AQ23" s="49">
        <v>99300</v>
      </c>
    </row>
    <row r="24" spans="1:43" customFormat="1" ht="31.5" x14ac:dyDescent="0.25">
      <c r="A24" s="36" t="s">
        <v>84</v>
      </c>
      <c r="B24" s="37">
        <v>331756</v>
      </c>
      <c r="C24" s="37">
        <v>152284</v>
      </c>
      <c r="D24" s="37"/>
      <c r="E24" s="37">
        <v>10555</v>
      </c>
      <c r="F24" s="37">
        <v>111595</v>
      </c>
      <c r="G24" s="37">
        <v>52693</v>
      </c>
      <c r="H24" s="37">
        <v>311796</v>
      </c>
      <c r="I24" s="37">
        <v>131161</v>
      </c>
      <c r="J24" s="37"/>
      <c r="K24" s="37">
        <v>9582</v>
      </c>
      <c r="L24" s="37">
        <v>129855</v>
      </c>
      <c r="M24" s="37">
        <v>40069</v>
      </c>
      <c r="N24" s="37">
        <v>321312</v>
      </c>
      <c r="O24" s="37">
        <v>131142</v>
      </c>
      <c r="P24" s="37"/>
      <c r="Q24" s="37">
        <v>9600</v>
      </c>
      <c r="R24" s="37">
        <v>134805</v>
      </c>
      <c r="S24" s="37">
        <v>44627</v>
      </c>
      <c r="T24" s="37">
        <v>333518</v>
      </c>
      <c r="U24" s="37">
        <v>124214</v>
      </c>
      <c r="V24" s="37"/>
      <c r="W24" s="37">
        <v>8015</v>
      </c>
      <c r="X24" s="37">
        <v>160189</v>
      </c>
      <c r="Y24" s="37">
        <v>40981</v>
      </c>
      <c r="Z24" s="49">
        <v>341785</v>
      </c>
      <c r="AA24" s="49">
        <v>124368</v>
      </c>
      <c r="AB24" s="49"/>
      <c r="AC24" s="49">
        <v>10859</v>
      </c>
      <c r="AD24" s="49">
        <v>156284</v>
      </c>
      <c r="AE24" s="49">
        <v>50155</v>
      </c>
      <c r="AF24" s="49">
        <v>324438</v>
      </c>
      <c r="AG24" s="49">
        <v>115745</v>
      </c>
      <c r="AH24" s="49" t="s">
        <v>182</v>
      </c>
      <c r="AI24" s="49">
        <v>10087</v>
      </c>
      <c r="AJ24" s="49">
        <v>144065</v>
      </c>
      <c r="AK24" s="49">
        <v>54541</v>
      </c>
      <c r="AL24" s="49">
        <v>360497</v>
      </c>
      <c r="AM24" s="49">
        <v>112580</v>
      </c>
      <c r="AN24" s="49"/>
      <c r="AO24" s="49" t="s">
        <v>181</v>
      </c>
      <c r="AP24" s="49">
        <v>143846</v>
      </c>
      <c r="AQ24" s="49">
        <v>87612</v>
      </c>
    </row>
    <row r="25" spans="1:43" customFormat="1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</row>
    <row r="26" spans="1:43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x14ac:dyDescent="0.25">
      <c r="A27" s="2" t="s">
        <v>176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</row>
    <row r="28" spans="1:43" x14ac:dyDescent="0.25">
      <c r="A28" s="2" t="s">
        <v>177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15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0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E9" sqref="BE9:BF9"/>
    </sheetView>
  </sheetViews>
  <sheetFormatPr defaultRowHeight="15" x14ac:dyDescent="0.25"/>
  <cols>
    <col min="1" max="1" width="35.7109375" customWidth="1"/>
    <col min="2" max="2" width="13.5703125" customWidth="1"/>
    <col min="3" max="4" width="14" customWidth="1"/>
    <col min="5" max="5" width="13.5703125" customWidth="1"/>
    <col min="6" max="6" width="12.140625" customWidth="1"/>
    <col min="7" max="7" width="11.28515625" customWidth="1"/>
    <col min="8" max="11" width="11.42578125" customWidth="1"/>
    <col min="12" max="13" width="9.5703125" customWidth="1"/>
    <col min="14" max="17" width="11.42578125" customWidth="1"/>
    <col min="18" max="19" width="9.5703125" customWidth="1"/>
    <col min="20" max="20" width="12.7109375" customWidth="1"/>
    <col min="21" max="24" width="11.42578125" customWidth="1"/>
    <col min="25" max="25" width="9.5703125" customWidth="1"/>
    <col min="26" max="26" width="12.7109375" customWidth="1"/>
    <col min="27" max="30" width="11.42578125" customWidth="1"/>
    <col min="31" max="31" width="9.5703125" customWidth="1"/>
    <col min="32" max="32" width="12.7109375" customWidth="1"/>
    <col min="33" max="36" width="11.42578125" customWidth="1"/>
    <col min="37" max="37" width="9.5703125" customWidth="1"/>
    <col min="38" max="38" width="12.7109375" customWidth="1"/>
    <col min="39" max="42" width="11.42578125" customWidth="1"/>
    <col min="43" max="43" width="9.5703125" customWidth="1"/>
    <col min="44" max="44" width="12.7109375" customWidth="1"/>
    <col min="45" max="48" width="11.42578125" customWidth="1"/>
    <col min="49" max="49" width="9.5703125" customWidth="1"/>
    <col min="50" max="50" width="12.7109375" customWidth="1"/>
    <col min="51" max="54" width="11.42578125" customWidth="1"/>
    <col min="55" max="55" width="9.5703125" customWidth="1"/>
    <col min="56" max="56" width="12.7109375" customWidth="1"/>
    <col min="57" max="60" width="11.42578125" customWidth="1"/>
    <col min="61" max="61" width="9.5703125" customWidth="1"/>
    <col min="62" max="62" width="12.7109375" customWidth="1"/>
    <col min="63" max="66" width="11.42578125" customWidth="1"/>
    <col min="67" max="67" width="9.5703125" customWidth="1"/>
    <col min="68" max="68" width="12.7109375" customWidth="1"/>
    <col min="69" max="73" width="11.42578125" customWidth="1"/>
    <col min="74" max="75" width="12.7109375" bestFit="1" customWidth="1"/>
    <col min="76" max="79" width="11.42578125" bestFit="1" customWidth="1"/>
  </cols>
  <sheetData>
    <row r="1" spans="1:80" ht="33" customHeight="1" x14ac:dyDescent="0.25">
      <c r="A1" s="5" t="s">
        <v>3</v>
      </c>
    </row>
    <row r="2" spans="1:80" s="4" customFormat="1" ht="15.75" x14ac:dyDescent="0.25">
      <c r="A2" s="84" t="s">
        <v>45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</row>
    <row r="3" spans="1:80" ht="15.75" x14ac:dyDescent="0.25">
      <c r="A3" s="79"/>
      <c r="B3" s="76">
        <v>2004</v>
      </c>
      <c r="C3" s="76"/>
      <c r="D3" s="76"/>
      <c r="E3" s="76"/>
      <c r="F3" s="76"/>
      <c r="G3" s="76"/>
      <c r="H3" s="76">
        <v>2005</v>
      </c>
      <c r="I3" s="76"/>
      <c r="J3" s="76"/>
      <c r="K3" s="76"/>
      <c r="L3" s="76"/>
      <c r="M3" s="76"/>
      <c r="N3" s="76">
        <v>2006</v>
      </c>
      <c r="O3" s="76"/>
      <c r="P3" s="76"/>
      <c r="Q3" s="76"/>
      <c r="R3" s="76"/>
      <c r="S3" s="76"/>
      <c r="T3" s="76">
        <v>2007</v>
      </c>
      <c r="U3" s="76"/>
      <c r="V3" s="76"/>
      <c r="W3" s="76"/>
      <c r="X3" s="76"/>
      <c r="Y3" s="76"/>
      <c r="Z3" s="76">
        <v>2008</v>
      </c>
      <c r="AA3" s="76"/>
      <c r="AB3" s="76"/>
      <c r="AC3" s="76"/>
      <c r="AD3" s="76"/>
      <c r="AE3" s="76"/>
      <c r="AF3" s="76">
        <v>2009</v>
      </c>
      <c r="AG3" s="76"/>
      <c r="AH3" s="76"/>
      <c r="AI3" s="76"/>
      <c r="AJ3" s="76"/>
      <c r="AK3" s="76"/>
      <c r="AL3" s="76">
        <v>2010</v>
      </c>
      <c r="AM3" s="76"/>
      <c r="AN3" s="76"/>
      <c r="AO3" s="76"/>
      <c r="AP3" s="76"/>
      <c r="AQ3" s="76"/>
      <c r="AR3" s="76">
        <v>2011</v>
      </c>
      <c r="AS3" s="76"/>
      <c r="AT3" s="76"/>
      <c r="AU3" s="76"/>
      <c r="AV3" s="76"/>
      <c r="AW3" s="76"/>
      <c r="AX3" s="76">
        <v>2012</v>
      </c>
      <c r="AY3" s="76"/>
      <c r="AZ3" s="76"/>
      <c r="BA3" s="76"/>
      <c r="BB3" s="76"/>
      <c r="BC3" s="76"/>
      <c r="BD3" s="76">
        <v>2013</v>
      </c>
      <c r="BE3" s="76"/>
      <c r="BF3" s="76"/>
      <c r="BG3" s="76"/>
      <c r="BH3" s="76"/>
      <c r="BI3" s="76"/>
      <c r="BJ3" s="76">
        <v>2014</v>
      </c>
      <c r="BK3" s="76"/>
      <c r="BL3" s="76"/>
      <c r="BM3" s="76"/>
      <c r="BN3" s="76"/>
      <c r="BO3" s="76"/>
      <c r="BP3" s="76">
        <v>2015</v>
      </c>
      <c r="BQ3" s="76"/>
      <c r="BR3" s="76"/>
      <c r="BS3" s="76"/>
      <c r="BT3" s="76"/>
      <c r="BU3" s="76"/>
      <c r="BV3" s="76">
        <v>2016</v>
      </c>
      <c r="BW3" s="76"/>
      <c r="BX3" s="76"/>
      <c r="BY3" s="76"/>
      <c r="BZ3" s="76"/>
      <c r="CA3" s="76"/>
    </row>
    <row r="4" spans="1:80" ht="63" x14ac:dyDescent="0.25">
      <c r="A4" s="79"/>
      <c r="B4" s="16" t="s">
        <v>15</v>
      </c>
      <c r="C4" s="16" t="s">
        <v>22</v>
      </c>
      <c r="D4" s="17" t="s">
        <v>85</v>
      </c>
      <c r="E4" s="16" t="s">
        <v>17</v>
      </c>
      <c r="F4" s="16" t="s">
        <v>18</v>
      </c>
      <c r="G4" s="16" t="s">
        <v>19</v>
      </c>
      <c r="H4" s="16" t="s">
        <v>15</v>
      </c>
      <c r="I4" s="16" t="s">
        <v>22</v>
      </c>
      <c r="J4" s="17" t="s">
        <v>85</v>
      </c>
      <c r="K4" s="16" t="s">
        <v>17</v>
      </c>
      <c r="L4" s="16" t="s">
        <v>18</v>
      </c>
      <c r="M4" s="16" t="s">
        <v>19</v>
      </c>
      <c r="N4" s="16" t="s">
        <v>15</v>
      </c>
      <c r="O4" s="16" t="s">
        <v>22</v>
      </c>
      <c r="P4" s="17" t="s">
        <v>85</v>
      </c>
      <c r="Q4" s="16" t="s">
        <v>17</v>
      </c>
      <c r="R4" s="16" t="s">
        <v>18</v>
      </c>
      <c r="S4" s="16" t="s">
        <v>19</v>
      </c>
      <c r="T4" s="16" t="s">
        <v>15</v>
      </c>
      <c r="U4" s="16" t="s">
        <v>22</v>
      </c>
      <c r="V4" s="17" t="s">
        <v>85</v>
      </c>
      <c r="W4" s="16" t="s">
        <v>17</v>
      </c>
      <c r="X4" s="16" t="s">
        <v>18</v>
      </c>
      <c r="Y4" s="16" t="s">
        <v>19</v>
      </c>
      <c r="Z4" s="16" t="s">
        <v>15</v>
      </c>
      <c r="AA4" s="16" t="s">
        <v>22</v>
      </c>
      <c r="AB4" s="17" t="s">
        <v>85</v>
      </c>
      <c r="AC4" s="16" t="s">
        <v>17</v>
      </c>
      <c r="AD4" s="16" t="s">
        <v>18</v>
      </c>
      <c r="AE4" s="16" t="s">
        <v>19</v>
      </c>
      <c r="AF4" s="16" t="s">
        <v>15</v>
      </c>
      <c r="AG4" s="16" t="s">
        <v>22</v>
      </c>
      <c r="AH4" s="17" t="s">
        <v>85</v>
      </c>
      <c r="AI4" s="16" t="s">
        <v>17</v>
      </c>
      <c r="AJ4" s="16" t="s">
        <v>18</v>
      </c>
      <c r="AK4" s="16" t="s">
        <v>19</v>
      </c>
      <c r="AL4" s="16" t="s">
        <v>15</v>
      </c>
      <c r="AM4" s="16" t="s">
        <v>22</v>
      </c>
      <c r="AN4" s="66" t="s">
        <v>85</v>
      </c>
      <c r="AO4" s="16" t="s">
        <v>17</v>
      </c>
      <c r="AP4" s="16" t="s">
        <v>18</v>
      </c>
      <c r="AQ4" s="16" t="s">
        <v>19</v>
      </c>
      <c r="AR4" s="16" t="s">
        <v>15</v>
      </c>
      <c r="AS4" s="16" t="s">
        <v>22</v>
      </c>
      <c r="AT4" s="17" t="s">
        <v>85</v>
      </c>
      <c r="AU4" s="16" t="s">
        <v>17</v>
      </c>
      <c r="AV4" s="16" t="s">
        <v>18</v>
      </c>
      <c r="AW4" s="16" t="s">
        <v>19</v>
      </c>
      <c r="AX4" s="16" t="s">
        <v>15</v>
      </c>
      <c r="AY4" s="16" t="s">
        <v>22</v>
      </c>
      <c r="AZ4" s="17" t="s">
        <v>85</v>
      </c>
      <c r="BA4" s="16" t="s">
        <v>17</v>
      </c>
      <c r="BB4" s="37" t="s">
        <v>18</v>
      </c>
      <c r="BC4" s="16" t="s">
        <v>19</v>
      </c>
      <c r="BD4" s="16" t="s">
        <v>15</v>
      </c>
      <c r="BE4" s="16" t="s">
        <v>22</v>
      </c>
      <c r="BF4" s="17" t="s">
        <v>85</v>
      </c>
      <c r="BG4" s="16" t="s">
        <v>17</v>
      </c>
      <c r="BH4" s="16" t="s">
        <v>18</v>
      </c>
      <c r="BI4" s="16" t="s">
        <v>19</v>
      </c>
      <c r="BJ4" s="16" t="s">
        <v>15</v>
      </c>
      <c r="BK4" s="16" t="s">
        <v>22</v>
      </c>
      <c r="BL4" s="17" t="s">
        <v>85</v>
      </c>
      <c r="BM4" s="16" t="s">
        <v>17</v>
      </c>
      <c r="BN4" s="16" t="s">
        <v>18</v>
      </c>
      <c r="BO4" s="16" t="s">
        <v>19</v>
      </c>
      <c r="BP4" s="16" t="s">
        <v>15</v>
      </c>
      <c r="BQ4" s="16" t="s">
        <v>22</v>
      </c>
      <c r="BR4" s="17" t="s">
        <v>85</v>
      </c>
      <c r="BS4" s="16" t="s">
        <v>17</v>
      </c>
      <c r="BT4" s="16" t="s">
        <v>18</v>
      </c>
      <c r="BU4" s="16" t="s">
        <v>19</v>
      </c>
      <c r="BV4" s="16" t="s">
        <v>15</v>
      </c>
      <c r="BW4" s="16" t="s">
        <v>22</v>
      </c>
      <c r="BX4" s="17" t="s">
        <v>85</v>
      </c>
      <c r="BY4" s="16" t="s">
        <v>17</v>
      </c>
      <c r="BZ4" s="16" t="s">
        <v>18</v>
      </c>
      <c r="CA4" s="16" t="s">
        <v>19</v>
      </c>
    </row>
    <row r="5" spans="1:80" s="21" customFormat="1" ht="15.75" x14ac:dyDescent="0.25">
      <c r="A5" s="31" t="s">
        <v>1</v>
      </c>
      <c r="B5" s="32">
        <v>143126</v>
      </c>
      <c r="C5" s="32">
        <v>59087</v>
      </c>
      <c r="D5" s="32">
        <v>15487</v>
      </c>
      <c r="E5" s="32">
        <v>64646</v>
      </c>
      <c r="F5" s="32">
        <v>13399</v>
      </c>
      <c r="G5" s="32">
        <v>3387</v>
      </c>
      <c r="H5" s="32">
        <v>158340</v>
      </c>
      <c r="I5" s="32">
        <v>63878</v>
      </c>
      <c r="J5" s="32">
        <v>15643</v>
      </c>
      <c r="K5" s="32">
        <v>70057</v>
      </c>
      <c r="L5" s="32">
        <v>16707</v>
      </c>
      <c r="M5" s="32">
        <v>4253</v>
      </c>
      <c r="N5" s="32">
        <v>180702</v>
      </c>
      <c r="O5" s="32">
        <v>69459</v>
      </c>
      <c r="P5" s="32">
        <v>19773</v>
      </c>
      <c r="Q5" s="32">
        <v>81048</v>
      </c>
      <c r="R5" s="32">
        <v>19876</v>
      </c>
      <c r="S5" s="32">
        <v>6203</v>
      </c>
      <c r="T5" s="32">
        <v>271789.76699999999</v>
      </c>
      <c r="U5" s="32">
        <v>105416.444</v>
      </c>
      <c r="V5" s="32">
        <v>29859.05</v>
      </c>
      <c r="W5" s="32">
        <v>119537.258</v>
      </c>
      <c r="X5" s="32">
        <v>30664.237000000001</v>
      </c>
      <c r="Y5" s="32">
        <v>10000.332</v>
      </c>
      <c r="Z5" s="32">
        <v>299507</v>
      </c>
      <c r="AA5" s="32">
        <v>106195</v>
      </c>
      <c r="AB5" s="32">
        <v>29160</v>
      </c>
      <c r="AC5" s="32">
        <v>133901</v>
      </c>
      <c r="AD5" s="32">
        <v>39713</v>
      </c>
      <c r="AE5" s="32">
        <v>11757</v>
      </c>
      <c r="AF5" s="32">
        <v>319698.06199999998</v>
      </c>
      <c r="AG5" s="32">
        <v>112526.24</v>
      </c>
      <c r="AH5" s="32">
        <v>29938.239000000001</v>
      </c>
      <c r="AI5" s="32">
        <v>146382.83600000001</v>
      </c>
      <c r="AJ5" s="32">
        <v>41291.913999999997</v>
      </c>
      <c r="AK5" s="32">
        <v>13204.968000000001</v>
      </c>
      <c r="AL5" s="32">
        <v>340758.87</v>
      </c>
      <c r="AM5" s="32">
        <v>114397.936</v>
      </c>
      <c r="AN5" s="32">
        <v>27443.508999999998</v>
      </c>
      <c r="AO5" s="32">
        <v>154166.177</v>
      </c>
      <c r="AP5" s="32">
        <v>45438.65</v>
      </c>
      <c r="AQ5" s="32">
        <v>8081.3109999999997</v>
      </c>
      <c r="AR5" s="32">
        <v>449886.125</v>
      </c>
      <c r="AS5" s="32">
        <v>116057.94100000001</v>
      </c>
      <c r="AT5" s="32">
        <v>28281.484</v>
      </c>
      <c r="AU5" s="32">
        <v>171801.34400000001</v>
      </c>
      <c r="AV5" s="32">
        <v>80760.925000000003</v>
      </c>
      <c r="AW5" s="32">
        <v>71207.87</v>
      </c>
      <c r="AX5" s="32">
        <v>462485.38400000002</v>
      </c>
      <c r="AY5" s="32">
        <v>122593.774</v>
      </c>
      <c r="AZ5" s="32">
        <v>31474.46</v>
      </c>
      <c r="BA5" s="32">
        <v>176860.87299999999</v>
      </c>
      <c r="BB5" s="32">
        <v>89875.335999999996</v>
      </c>
      <c r="BC5" s="32">
        <v>60720.724999999999</v>
      </c>
      <c r="BD5" s="32">
        <v>470221</v>
      </c>
      <c r="BE5" s="32">
        <v>124630</v>
      </c>
      <c r="BF5" s="32">
        <v>31769</v>
      </c>
      <c r="BG5" s="32">
        <v>194068</v>
      </c>
      <c r="BH5" s="32">
        <v>89224</v>
      </c>
      <c r="BI5" s="32">
        <v>51489</v>
      </c>
      <c r="BJ5" s="32">
        <v>490053.19799999997</v>
      </c>
      <c r="BK5" s="32">
        <v>130281.99400000001</v>
      </c>
      <c r="BL5" s="32">
        <v>31220.734</v>
      </c>
      <c r="BM5" s="32">
        <v>199507.01199999999</v>
      </c>
      <c r="BN5" s="32">
        <v>93865.466</v>
      </c>
      <c r="BO5" s="32">
        <v>57395.084999999999</v>
      </c>
      <c r="BP5" s="32">
        <v>544528.81400000001</v>
      </c>
      <c r="BQ5" s="32">
        <v>135672.93400000001</v>
      </c>
      <c r="BR5" s="32">
        <v>31295.697</v>
      </c>
      <c r="BS5" s="32">
        <v>218066.845</v>
      </c>
      <c r="BT5" s="32">
        <v>88539.377999999997</v>
      </c>
      <c r="BU5" s="32">
        <v>92927.142999999996</v>
      </c>
      <c r="BV5" s="32">
        <v>556618</v>
      </c>
      <c r="BW5" s="32">
        <v>142472</v>
      </c>
      <c r="BX5" s="32">
        <v>32366</v>
      </c>
      <c r="BY5" s="32">
        <v>222730</v>
      </c>
      <c r="BZ5" s="32">
        <v>93872</v>
      </c>
      <c r="CA5" s="32">
        <v>87807</v>
      </c>
    </row>
    <row r="6" spans="1:80" ht="31.5" x14ac:dyDescent="0.25">
      <c r="A6" s="22" t="s">
        <v>23</v>
      </c>
      <c r="B6" s="37">
        <v>6001</v>
      </c>
      <c r="C6" s="37">
        <v>834</v>
      </c>
      <c r="D6" s="37">
        <v>72</v>
      </c>
      <c r="E6" s="37">
        <v>4528</v>
      </c>
      <c r="F6" s="37">
        <v>392</v>
      </c>
      <c r="G6" s="37">
        <v>216</v>
      </c>
      <c r="H6" s="37">
        <v>6016</v>
      </c>
      <c r="I6" s="37">
        <v>812</v>
      </c>
      <c r="J6" s="37">
        <v>56</v>
      </c>
      <c r="K6" s="37">
        <v>4553</v>
      </c>
      <c r="L6" s="37">
        <v>406</v>
      </c>
      <c r="M6" s="37">
        <v>212</v>
      </c>
      <c r="N6" s="37">
        <v>6082</v>
      </c>
      <c r="O6" s="37">
        <v>832</v>
      </c>
      <c r="P6" s="37">
        <v>64</v>
      </c>
      <c r="Q6" s="37">
        <v>4567</v>
      </c>
      <c r="R6" s="37">
        <v>418</v>
      </c>
      <c r="S6" s="37">
        <v>232</v>
      </c>
      <c r="T6" s="37">
        <v>8927.0280000000002</v>
      </c>
      <c r="U6" s="37">
        <v>1077.3340000000001</v>
      </c>
      <c r="V6" s="37">
        <v>81.718999999999994</v>
      </c>
      <c r="W6" s="37">
        <v>6927.201</v>
      </c>
      <c r="X6" s="37">
        <v>588.80700000000002</v>
      </c>
      <c r="Y6" s="37">
        <v>289.44600000000003</v>
      </c>
      <c r="Z6" s="37">
        <v>9033</v>
      </c>
      <c r="AA6" s="37">
        <v>1091</v>
      </c>
      <c r="AB6" s="37">
        <v>84</v>
      </c>
      <c r="AC6" s="37">
        <v>6993</v>
      </c>
      <c r="AD6" s="37">
        <v>579</v>
      </c>
      <c r="AE6" s="37">
        <v>297</v>
      </c>
      <c r="AF6" s="37">
        <v>8866.134</v>
      </c>
      <c r="AG6" s="37">
        <v>1046.6500000000001</v>
      </c>
      <c r="AH6" s="37">
        <v>76.128</v>
      </c>
      <c r="AI6" s="37">
        <v>6964.3429999999998</v>
      </c>
      <c r="AJ6" s="37">
        <v>529.625</v>
      </c>
      <c r="AK6" s="37">
        <v>290.30200000000002</v>
      </c>
      <c r="AL6" s="37">
        <v>9144.5210000000006</v>
      </c>
      <c r="AM6" s="37">
        <v>1052.559</v>
      </c>
      <c r="AN6" s="37">
        <v>72.489000000000004</v>
      </c>
      <c r="AO6" s="37">
        <v>7125.4110000000001</v>
      </c>
      <c r="AP6" s="37">
        <v>580.91700000000003</v>
      </c>
      <c r="AQ6" s="37">
        <v>14.284000000000001</v>
      </c>
      <c r="AR6" s="37">
        <v>9359.143</v>
      </c>
      <c r="AS6" s="37">
        <v>1037.096</v>
      </c>
      <c r="AT6" s="37">
        <v>70.947999999999993</v>
      </c>
      <c r="AU6" s="37">
        <v>7291.2349999999997</v>
      </c>
      <c r="AV6" s="37">
        <v>605.58100000000002</v>
      </c>
      <c r="AW6" s="37">
        <v>368.738</v>
      </c>
      <c r="AX6" s="37">
        <v>10463.07</v>
      </c>
      <c r="AY6" s="37">
        <v>1064.329</v>
      </c>
      <c r="AZ6" s="37">
        <v>63.228999999999999</v>
      </c>
      <c r="BA6" s="37">
        <v>8232.9410000000007</v>
      </c>
      <c r="BB6" s="37">
        <v>638.16899999999998</v>
      </c>
      <c r="BC6" s="37">
        <v>469.37099999999998</v>
      </c>
      <c r="BD6" s="37">
        <v>10606</v>
      </c>
      <c r="BE6" s="37">
        <v>995</v>
      </c>
      <c r="BF6" s="37">
        <v>65</v>
      </c>
      <c r="BG6" s="37">
        <v>8335</v>
      </c>
      <c r="BH6" s="37">
        <v>677</v>
      </c>
      <c r="BI6" s="37">
        <v>539</v>
      </c>
      <c r="BJ6" s="37">
        <v>10412.482</v>
      </c>
      <c r="BK6" s="37">
        <v>988.25300000000004</v>
      </c>
      <c r="BL6" s="37">
        <v>62.947000000000003</v>
      </c>
      <c r="BM6" s="37">
        <v>8156.5680000000002</v>
      </c>
      <c r="BN6" s="37">
        <v>681.23099999999999</v>
      </c>
      <c r="BO6" s="37">
        <v>546.36199999999997</v>
      </c>
      <c r="BP6" s="37">
        <v>10768.027</v>
      </c>
      <c r="BQ6" s="37">
        <v>974.54700000000003</v>
      </c>
      <c r="BR6" s="37">
        <v>53.664999999999999</v>
      </c>
      <c r="BS6" s="37">
        <v>8456.2579999999998</v>
      </c>
      <c r="BT6" s="37">
        <v>719.70100000000002</v>
      </c>
      <c r="BU6" s="37">
        <v>576.73800000000006</v>
      </c>
      <c r="BV6" s="37">
        <v>11344</v>
      </c>
      <c r="BW6" s="37">
        <v>985</v>
      </c>
      <c r="BX6" s="37">
        <v>48</v>
      </c>
      <c r="BY6" s="37">
        <v>8562</v>
      </c>
      <c r="BZ6" s="37">
        <v>1146</v>
      </c>
      <c r="CA6" s="37">
        <v>602</v>
      </c>
    </row>
    <row r="7" spans="1:80" ht="31.5" x14ac:dyDescent="0.25">
      <c r="A7" s="22" t="s">
        <v>24</v>
      </c>
      <c r="B7" s="37">
        <v>478</v>
      </c>
      <c r="C7" s="37">
        <v>93</v>
      </c>
      <c r="D7" s="37"/>
      <c r="E7" s="37">
        <v>130</v>
      </c>
      <c r="F7" s="37">
        <v>115</v>
      </c>
      <c r="G7" s="37">
        <v>131</v>
      </c>
      <c r="H7" s="37" t="s">
        <v>175</v>
      </c>
      <c r="I7" s="37"/>
      <c r="J7" s="37"/>
      <c r="K7" s="37"/>
      <c r="L7" s="37"/>
      <c r="M7" s="37"/>
      <c r="N7" s="37" t="s">
        <v>175</v>
      </c>
      <c r="O7" s="37"/>
      <c r="P7" s="37"/>
      <c r="Q7" s="37"/>
      <c r="R7" s="37"/>
      <c r="S7" s="37"/>
      <c r="T7" s="37">
        <v>500.11599999999999</v>
      </c>
      <c r="U7" s="37">
        <v>105.593</v>
      </c>
      <c r="V7" s="37"/>
      <c r="W7" s="37">
        <v>174.37299999999999</v>
      </c>
      <c r="X7" s="37">
        <v>109.651</v>
      </c>
      <c r="Y7" s="37">
        <v>99.11</v>
      </c>
      <c r="Z7" s="37">
        <v>759</v>
      </c>
      <c r="AA7" s="37">
        <v>154</v>
      </c>
      <c r="AB7" s="37"/>
      <c r="AC7" s="37">
        <v>236</v>
      </c>
      <c r="AD7" s="37">
        <v>169</v>
      </c>
      <c r="AE7" s="37">
        <v>182</v>
      </c>
      <c r="AF7" s="37">
        <v>860.96500000000003</v>
      </c>
      <c r="AG7" s="37">
        <v>216.74700000000001</v>
      </c>
      <c r="AH7" s="37"/>
      <c r="AI7" s="37">
        <v>312.79500000000002</v>
      </c>
      <c r="AJ7" s="37">
        <v>150.709</v>
      </c>
      <c r="AK7" s="37">
        <v>171.46700000000001</v>
      </c>
      <c r="AL7" s="37">
        <v>846.47400000000005</v>
      </c>
      <c r="AM7" s="37">
        <v>201.43299999999999</v>
      </c>
      <c r="AN7" s="37"/>
      <c r="AO7" s="37">
        <v>271.25599999999997</v>
      </c>
      <c r="AP7" s="37">
        <v>191.001</v>
      </c>
      <c r="AQ7" s="37">
        <v>4.6020000000000003</v>
      </c>
      <c r="AR7" s="37">
        <v>841.42</v>
      </c>
      <c r="AS7" s="37">
        <v>214.511</v>
      </c>
      <c r="AT7" s="37"/>
      <c r="AU7" s="37">
        <v>273.84699999999998</v>
      </c>
      <c r="AV7" s="37">
        <v>182.87100000000001</v>
      </c>
      <c r="AW7" s="37">
        <v>160.40299999999999</v>
      </c>
      <c r="AX7" s="37" t="s">
        <v>175</v>
      </c>
      <c r="AY7" s="37"/>
      <c r="AZ7" s="37"/>
      <c r="BA7" s="37"/>
      <c r="BB7" s="37"/>
      <c r="BC7" s="37"/>
      <c r="BD7" s="37" t="s">
        <v>175</v>
      </c>
      <c r="BE7" s="37"/>
      <c r="BF7" s="37"/>
      <c r="BG7" s="37"/>
      <c r="BH7" s="37"/>
      <c r="BI7" s="37"/>
      <c r="BJ7" s="37" t="s">
        <v>175</v>
      </c>
      <c r="BK7" s="37"/>
      <c r="BL7" s="37"/>
      <c r="BM7" s="37"/>
      <c r="BN7" s="37"/>
      <c r="BO7" s="37"/>
      <c r="BP7" s="37">
        <v>942.96900000000005</v>
      </c>
      <c r="BQ7" s="37">
        <v>189.61699999999999</v>
      </c>
      <c r="BR7" s="37"/>
      <c r="BS7" s="37">
        <v>445.90100000000001</v>
      </c>
      <c r="BT7" s="37">
        <v>191.32599999999999</v>
      </c>
      <c r="BU7" s="37">
        <v>106.255</v>
      </c>
      <c r="BV7" s="37" t="s">
        <v>175</v>
      </c>
      <c r="BW7" s="37"/>
      <c r="BX7" s="37"/>
      <c r="BY7" s="37"/>
      <c r="BZ7" s="37"/>
      <c r="CA7" s="37"/>
    </row>
    <row r="8" spans="1:80" ht="31.5" x14ac:dyDescent="0.25">
      <c r="A8" s="22" t="s">
        <v>25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</row>
    <row r="9" spans="1:80" ht="31.5" x14ac:dyDescent="0.25">
      <c r="A9" s="22" t="s">
        <v>26</v>
      </c>
      <c r="B9" s="37">
        <v>67</v>
      </c>
      <c r="C9" s="37">
        <v>5</v>
      </c>
      <c r="D9" s="37"/>
      <c r="E9" s="37">
        <v>3</v>
      </c>
      <c r="F9" s="37">
        <v>50</v>
      </c>
      <c r="G9" s="37">
        <v>7</v>
      </c>
      <c r="H9" s="37">
        <v>32</v>
      </c>
      <c r="I9" s="37">
        <v>3</v>
      </c>
      <c r="J9" s="37"/>
      <c r="K9" s="37">
        <v>3</v>
      </c>
      <c r="L9" s="37">
        <v>9</v>
      </c>
      <c r="M9" s="37">
        <v>15</v>
      </c>
      <c r="N9" s="37">
        <v>35</v>
      </c>
      <c r="O9" s="37">
        <v>3</v>
      </c>
      <c r="P9" s="37"/>
      <c r="Q9" s="37">
        <v>2</v>
      </c>
      <c r="R9" s="37">
        <v>12</v>
      </c>
      <c r="S9" s="37">
        <v>18</v>
      </c>
      <c r="T9" s="37">
        <v>61.091000000000001</v>
      </c>
      <c r="U9" s="37">
        <v>8.16</v>
      </c>
      <c r="V9" s="37"/>
      <c r="W9" s="37">
        <v>2.6469999999999998</v>
      </c>
      <c r="X9" s="37">
        <v>28.105</v>
      </c>
      <c r="Y9" s="37">
        <v>19.832999999999998</v>
      </c>
      <c r="Z9" s="37">
        <v>68</v>
      </c>
      <c r="AA9" s="37">
        <v>6</v>
      </c>
      <c r="AB9" s="37"/>
      <c r="AC9" s="37">
        <v>1</v>
      </c>
      <c r="AD9" s="37">
        <v>33</v>
      </c>
      <c r="AE9" s="37">
        <v>24</v>
      </c>
      <c r="AF9" s="37">
        <v>46.707000000000001</v>
      </c>
      <c r="AG9" s="37">
        <v>5.5549999999999997</v>
      </c>
      <c r="AH9" s="37"/>
      <c r="AI9" s="37">
        <v>0.69699999999999995</v>
      </c>
      <c r="AJ9" s="37">
        <v>24.582000000000001</v>
      </c>
      <c r="AK9" s="37">
        <v>13.079000000000001</v>
      </c>
      <c r="AL9" s="37">
        <v>99.372</v>
      </c>
      <c r="AM9" s="37">
        <v>62.747</v>
      </c>
      <c r="AN9" s="37"/>
      <c r="AO9" s="37">
        <v>4.2910000000000004</v>
      </c>
      <c r="AP9" s="37">
        <v>24.957999999999998</v>
      </c>
      <c r="AQ9" s="37">
        <v>7.3680000000000003</v>
      </c>
      <c r="AR9" s="37">
        <v>101.398</v>
      </c>
      <c r="AS9" s="37">
        <v>56.68</v>
      </c>
      <c r="AT9" s="37"/>
      <c r="AU9" s="37">
        <v>7</v>
      </c>
      <c r="AV9" s="37">
        <v>31.88</v>
      </c>
      <c r="AW9" s="37">
        <v>4.5199999999999996</v>
      </c>
      <c r="AX9" s="37">
        <v>9.8490000000000002</v>
      </c>
      <c r="AY9" s="37"/>
      <c r="AZ9" s="37"/>
      <c r="BA9" s="37"/>
      <c r="BB9" s="37">
        <v>3.794</v>
      </c>
      <c r="BC9" s="37">
        <v>5.3</v>
      </c>
      <c r="BD9" s="37">
        <v>411</v>
      </c>
      <c r="BE9" s="37"/>
      <c r="BF9" s="37"/>
      <c r="BG9" s="37">
        <v>5</v>
      </c>
      <c r="BH9" s="37">
        <v>389</v>
      </c>
      <c r="BI9" s="37">
        <v>9</v>
      </c>
      <c r="BJ9" s="37">
        <v>426.25900000000001</v>
      </c>
      <c r="BK9" s="37"/>
      <c r="BL9" s="37"/>
      <c r="BM9" s="37">
        <v>7.3810000000000002</v>
      </c>
      <c r="BN9" s="37">
        <v>400.37299999999999</v>
      </c>
      <c r="BO9" s="37">
        <v>9.7460000000000004</v>
      </c>
      <c r="BP9" s="37">
        <v>430.30399999999997</v>
      </c>
      <c r="BQ9" s="37"/>
      <c r="BR9" s="37"/>
      <c r="BS9" s="37">
        <v>7.3810000000000002</v>
      </c>
      <c r="BT9" s="37">
        <v>404.58800000000002</v>
      </c>
      <c r="BU9" s="37">
        <v>9.7460000000000004</v>
      </c>
      <c r="BV9" s="37">
        <v>430</v>
      </c>
      <c r="BW9" s="37"/>
      <c r="BX9" s="37"/>
      <c r="BY9" s="37">
        <v>6</v>
      </c>
      <c r="BZ9" s="37">
        <v>406</v>
      </c>
      <c r="CA9" s="37">
        <v>10</v>
      </c>
    </row>
    <row r="10" spans="1:80" ht="47.25" x14ac:dyDescent="0.25">
      <c r="A10" s="22" t="s">
        <v>27</v>
      </c>
      <c r="B10" s="37">
        <v>90</v>
      </c>
      <c r="C10" s="37">
        <v>40</v>
      </c>
      <c r="D10" s="37"/>
      <c r="E10" s="37">
        <v>29</v>
      </c>
      <c r="F10" s="37">
        <v>10</v>
      </c>
      <c r="G10" s="37">
        <v>2</v>
      </c>
      <c r="H10" s="37" t="s">
        <v>175</v>
      </c>
      <c r="I10" s="37"/>
      <c r="J10" s="37"/>
      <c r="K10" s="37"/>
      <c r="L10" s="37"/>
      <c r="M10" s="37"/>
      <c r="N10" s="37" t="s">
        <v>175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>
        <v>174</v>
      </c>
      <c r="AA10" s="37">
        <v>57</v>
      </c>
      <c r="AB10" s="37">
        <v>4</v>
      </c>
      <c r="AC10" s="37">
        <v>100</v>
      </c>
      <c r="AD10" s="37">
        <v>6</v>
      </c>
      <c r="AE10" s="37">
        <v>11</v>
      </c>
      <c r="AF10" s="37" t="s">
        <v>175</v>
      </c>
      <c r="AG10" s="37"/>
      <c r="AH10" s="37"/>
      <c r="AI10" s="37"/>
      <c r="AJ10" s="37"/>
      <c r="AK10" s="37"/>
      <c r="AL10" s="37" t="s">
        <v>175</v>
      </c>
      <c r="AM10" s="37"/>
      <c r="AN10" s="37"/>
      <c r="AO10" s="37"/>
      <c r="AP10" s="37"/>
      <c r="AQ10" s="37"/>
      <c r="AR10" s="37">
        <v>367.00599999999997</v>
      </c>
      <c r="AS10" s="37">
        <v>59.17</v>
      </c>
      <c r="AT10" s="37">
        <v>2.1640000000000001</v>
      </c>
      <c r="AU10" s="37">
        <v>237.679</v>
      </c>
      <c r="AV10" s="37">
        <v>41.088000000000001</v>
      </c>
      <c r="AW10" s="37">
        <v>28.379000000000001</v>
      </c>
      <c r="AX10" s="37" t="s">
        <v>175</v>
      </c>
      <c r="AY10" s="37"/>
      <c r="AZ10" s="37"/>
      <c r="BA10" s="37"/>
      <c r="BB10" s="37"/>
      <c r="BC10" s="37"/>
      <c r="BD10" s="37">
        <v>417</v>
      </c>
      <c r="BE10" s="37">
        <v>7</v>
      </c>
      <c r="BF10" s="37">
        <v>2</v>
      </c>
      <c r="BG10" s="37">
        <v>390</v>
      </c>
      <c r="BH10" s="37">
        <v>8</v>
      </c>
      <c r="BI10" s="37">
        <v>4</v>
      </c>
      <c r="BJ10" s="37" t="s">
        <v>175</v>
      </c>
      <c r="BK10" s="37"/>
      <c r="BL10" s="37"/>
      <c r="BM10" s="37"/>
      <c r="BN10" s="37"/>
      <c r="BO10" s="37"/>
      <c r="BP10" s="37" t="s">
        <v>175</v>
      </c>
      <c r="BQ10" s="37"/>
      <c r="BR10" s="37"/>
      <c r="BS10" s="37"/>
      <c r="BT10" s="37"/>
      <c r="BU10" s="37"/>
      <c r="BV10" s="37" t="s">
        <v>175</v>
      </c>
      <c r="BW10" s="37"/>
      <c r="BX10" s="37"/>
      <c r="BY10" s="37"/>
      <c r="BZ10" s="37"/>
      <c r="CA10" s="37"/>
    </row>
    <row r="11" spans="1:80" ht="15.75" x14ac:dyDescent="0.25">
      <c r="A11" s="22" t="s">
        <v>28</v>
      </c>
      <c r="B11" s="37">
        <v>41</v>
      </c>
      <c r="C11" s="37"/>
      <c r="D11" s="37"/>
      <c r="E11" s="37">
        <v>32</v>
      </c>
      <c r="F11" s="37">
        <v>5</v>
      </c>
      <c r="G11" s="37">
        <v>3</v>
      </c>
      <c r="H11" s="37">
        <v>265</v>
      </c>
      <c r="I11" s="37"/>
      <c r="J11" s="37"/>
      <c r="K11" s="37">
        <v>189</v>
      </c>
      <c r="L11" s="37">
        <v>9</v>
      </c>
      <c r="M11" s="37">
        <v>48</v>
      </c>
      <c r="N11" s="37">
        <v>325</v>
      </c>
      <c r="O11" s="37">
        <v>3</v>
      </c>
      <c r="P11" s="37"/>
      <c r="Q11" s="37">
        <v>225</v>
      </c>
      <c r="R11" s="37">
        <v>10</v>
      </c>
      <c r="S11" s="37">
        <v>59</v>
      </c>
      <c r="T11" s="37">
        <v>570.38199999999995</v>
      </c>
      <c r="U11" s="37">
        <v>51.454999999999998</v>
      </c>
      <c r="V11" s="37">
        <v>3.8940000000000001</v>
      </c>
      <c r="W11" s="37">
        <v>369.88600000000002</v>
      </c>
      <c r="X11" s="37">
        <v>16.423999999999999</v>
      </c>
      <c r="Y11" s="37">
        <v>95.352000000000004</v>
      </c>
      <c r="Z11" s="37">
        <v>764</v>
      </c>
      <c r="AA11" s="37">
        <v>9</v>
      </c>
      <c r="AB11" s="37"/>
      <c r="AC11" s="37">
        <v>579</v>
      </c>
      <c r="AD11" s="37">
        <v>26</v>
      </c>
      <c r="AE11" s="37">
        <v>147</v>
      </c>
      <c r="AF11" s="37">
        <v>1849.26</v>
      </c>
      <c r="AG11" s="37">
        <v>17.494</v>
      </c>
      <c r="AH11" s="37"/>
      <c r="AI11" s="37">
        <v>1657.9359999999999</v>
      </c>
      <c r="AJ11" s="37">
        <v>17.366</v>
      </c>
      <c r="AK11" s="37">
        <v>155.33799999999999</v>
      </c>
      <c r="AL11" s="37">
        <v>2759.8159999999998</v>
      </c>
      <c r="AM11" s="37">
        <v>526.87599999999998</v>
      </c>
      <c r="AN11" s="37"/>
      <c r="AO11" s="37">
        <v>2012.9159999999999</v>
      </c>
      <c r="AP11" s="37">
        <v>70.316000000000003</v>
      </c>
      <c r="AQ11" s="37">
        <v>1.4870000000000001</v>
      </c>
      <c r="AR11" s="37">
        <v>2025.6</v>
      </c>
      <c r="AS11" s="37">
        <v>557.99800000000005</v>
      </c>
      <c r="AT11" s="37"/>
      <c r="AU11" s="37">
        <v>1256.932</v>
      </c>
      <c r="AV11" s="37">
        <v>79.120999999999995</v>
      </c>
      <c r="AW11" s="37">
        <v>117.035</v>
      </c>
      <c r="AX11" s="37">
        <v>1314.5129999999999</v>
      </c>
      <c r="AY11" s="37">
        <v>548.89599999999996</v>
      </c>
      <c r="AZ11" s="37"/>
      <c r="BA11" s="37">
        <v>635.60199999999998</v>
      </c>
      <c r="BB11" s="37">
        <v>110.352</v>
      </c>
      <c r="BC11" s="37">
        <v>3.3079999999999998</v>
      </c>
      <c r="BD11" s="37">
        <v>1710</v>
      </c>
      <c r="BE11" s="37">
        <v>549</v>
      </c>
      <c r="BF11" s="37"/>
      <c r="BG11" s="37">
        <v>637</v>
      </c>
      <c r="BH11" s="37">
        <v>505</v>
      </c>
      <c r="BI11" s="37">
        <v>3</v>
      </c>
      <c r="BJ11" s="37">
        <v>475.15300000000002</v>
      </c>
      <c r="BK11" s="37">
        <v>5.5510000000000002</v>
      </c>
      <c r="BL11" s="37"/>
      <c r="BM11" s="37">
        <v>441.82400000000001</v>
      </c>
      <c r="BN11" s="37">
        <v>16.925999999999998</v>
      </c>
      <c r="BO11" s="37">
        <v>10.739000000000001</v>
      </c>
      <c r="BP11" s="37">
        <v>1231.4870000000001</v>
      </c>
      <c r="BQ11" s="37">
        <v>34.396999999999998</v>
      </c>
      <c r="BR11" s="37"/>
      <c r="BS11" s="37">
        <v>1057.442</v>
      </c>
      <c r="BT11" s="37">
        <v>72.125</v>
      </c>
      <c r="BU11" s="37">
        <v>67.293999999999997</v>
      </c>
      <c r="BV11" s="37">
        <v>1438</v>
      </c>
      <c r="BW11" s="37">
        <v>34</v>
      </c>
      <c r="BX11" s="37"/>
      <c r="BY11" s="37">
        <v>1211</v>
      </c>
      <c r="BZ11" s="37">
        <v>114</v>
      </c>
      <c r="CA11" s="37">
        <v>77</v>
      </c>
    </row>
    <row r="12" spans="1:80" ht="78.75" x14ac:dyDescent="0.25">
      <c r="A12" s="22" t="s">
        <v>29</v>
      </c>
      <c r="B12" s="37">
        <v>635</v>
      </c>
      <c r="C12" s="37">
        <v>461</v>
      </c>
      <c r="D12" s="37">
        <v>1</v>
      </c>
      <c r="E12" s="37">
        <v>29</v>
      </c>
      <c r="F12" s="37">
        <v>87</v>
      </c>
      <c r="G12" s="37">
        <v>51</v>
      </c>
      <c r="H12" s="37">
        <v>660</v>
      </c>
      <c r="I12" s="37">
        <v>442</v>
      </c>
      <c r="J12" s="37">
        <v>1</v>
      </c>
      <c r="K12" s="37">
        <v>32</v>
      </c>
      <c r="L12" s="37">
        <v>111</v>
      </c>
      <c r="M12" s="37">
        <v>68</v>
      </c>
      <c r="N12" s="37">
        <v>546</v>
      </c>
      <c r="O12" s="37">
        <v>339</v>
      </c>
      <c r="P12" s="37">
        <v>1</v>
      </c>
      <c r="Q12" s="37">
        <v>14</v>
      </c>
      <c r="R12" s="37">
        <v>106</v>
      </c>
      <c r="S12" s="37">
        <v>78</v>
      </c>
      <c r="T12" s="37">
        <v>588.428</v>
      </c>
      <c r="U12" s="37">
        <v>338.29599999999999</v>
      </c>
      <c r="V12" s="37">
        <v>0.71599999999999997</v>
      </c>
      <c r="W12" s="37">
        <v>11.914999999999999</v>
      </c>
      <c r="X12" s="37">
        <v>125.98699999999999</v>
      </c>
      <c r="Y12" s="37">
        <v>101.21</v>
      </c>
      <c r="Z12" s="37">
        <v>405</v>
      </c>
      <c r="AA12" s="37">
        <v>200</v>
      </c>
      <c r="AB12" s="37"/>
      <c r="AC12" s="37">
        <v>9</v>
      </c>
      <c r="AD12" s="37">
        <v>98</v>
      </c>
      <c r="AE12" s="37">
        <v>81</v>
      </c>
      <c r="AF12" s="37">
        <v>360.67</v>
      </c>
      <c r="AG12" s="37">
        <v>174.84800000000001</v>
      </c>
      <c r="AH12" s="37"/>
      <c r="AI12" s="37">
        <v>8.907</v>
      </c>
      <c r="AJ12" s="37">
        <v>92.838999999999999</v>
      </c>
      <c r="AK12" s="37">
        <v>72.177000000000007</v>
      </c>
      <c r="AL12" s="37">
        <v>305.18</v>
      </c>
      <c r="AM12" s="37">
        <v>162.89699999999999</v>
      </c>
      <c r="AN12" s="37"/>
      <c r="AO12" s="37">
        <v>8.4939999999999998</v>
      </c>
      <c r="AP12" s="37">
        <v>81.619</v>
      </c>
      <c r="AQ12" s="37">
        <v>2.3279999999999998</v>
      </c>
      <c r="AR12" s="53">
        <v>0.39800000000000002</v>
      </c>
      <c r="AS12" s="54">
        <v>0.03</v>
      </c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>
        <v>7</v>
      </c>
      <c r="BE12" s="37"/>
      <c r="BF12" s="37"/>
      <c r="BG12" s="37"/>
      <c r="BH12" s="37">
        <v>2</v>
      </c>
      <c r="BI12" s="37">
        <v>5</v>
      </c>
      <c r="BJ12" s="54">
        <v>0.187</v>
      </c>
      <c r="BK12" s="54">
        <v>0.03</v>
      </c>
      <c r="BL12" s="37"/>
      <c r="BM12" s="37"/>
      <c r="BN12" s="53">
        <v>7.9000000000000001E-2</v>
      </c>
      <c r="BO12" s="53">
        <v>7.8E-2</v>
      </c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53"/>
    </row>
    <row r="13" spans="1:80" ht="15.75" x14ac:dyDescent="0.25">
      <c r="A13" s="22" t="s">
        <v>30</v>
      </c>
      <c r="B13" s="37">
        <v>115</v>
      </c>
      <c r="C13" s="37">
        <v>73</v>
      </c>
      <c r="D13" s="37"/>
      <c r="E13" s="37">
        <v>27</v>
      </c>
      <c r="F13" s="37">
        <v>8</v>
      </c>
      <c r="G13" s="37">
        <v>3</v>
      </c>
      <c r="H13" s="37">
        <v>151</v>
      </c>
      <c r="I13" s="37">
        <v>94</v>
      </c>
      <c r="J13" s="37"/>
      <c r="K13" s="37">
        <v>42</v>
      </c>
      <c r="L13" s="37">
        <v>7</v>
      </c>
      <c r="M13" s="37">
        <v>3</v>
      </c>
      <c r="N13" s="37">
        <v>143</v>
      </c>
      <c r="O13" s="37">
        <v>90</v>
      </c>
      <c r="P13" s="37"/>
      <c r="Q13" s="37">
        <v>38</v>
      </c>
      <c r="R13" s="37">
        <v>7</v>
      </c>
      <c r="S13" s="37">
        <v>4</v>
      </c>
      <c r="T13" s="37">
        <v>184.30799999999999</v>
      </c>
      <c r="U13" s="37">
        <v>110.75700000000001</v>
      </c>
      <c r="V13" s="37"/>
      <c r="W13" s="37">
        <v>50.777999999999999</v>
      </c>
      <c r="X13" s="37">
        <v>10.704000000000001</v>
      </c>
      <c r="Y13" s="37">
        <v>4.6689999999999996</v>
      </c>
      <c r="Z13" s="37">
        <v>192</v>
      </c>
      <c r="AA13" s="37">
        <v>109</v>
      </c>
      <c r="AB13" s="37"/>
      <c r="AC13" s="37">
        <v>50</v>
      </c>
      <c r="AD13" s="37">
        <v>19</v>
      </c>
      <c r="AE13" s="37">
        <v>5</v>
      </c>
      <c r="AF13" s="37">
        <v>172.042</v>
      </c>
      <c r="AG13" s="37">
        <v>98.614999999999995</v>
      </c>
      <c r="AH13" s="37"/>
      <c r="AI13" s="37">
        <v>47.365000000000002</v>
      </c>
      <c r="AJ13" s="37">
        <v>18.120999999999999</v>
      </c>
      <c r="AK13" s="37">
        <v>4.67</v>
      </c>
      <c r="AL13" s="37">
        <v>161.131</v>
      </c>
      <c r="AM13" s="37">
        <v>101.044</v>
      </c>
      <c r="AN13" s="37"/>
      <c r="AO13" s="37">
        <v>39.49</v>
      </c>
      <c r="AP13" s="37">
        <v>14.464</v>
      </c>
      <c r="AQ13" s="37">
        <v>1.274</v>
      </c>
      <c r="AR13" s="37">
        <v>123.48</v>
      </c>
      <c r="AS13" s="37">
        <v>63.432000000000002</v>
      </c>
      <c r="AT13" s="37"/>
      <c r="AU13" s="37">
        <v>39.57</v>
      </c>
      <c r="AV13" s="37">
        <v>14.253</v>
      </c>
      <c r="AW13" s="37">
        <v>4.3310000000000004</v>
      </c>
      <c r="AX13" s="37">
        <v>95.447999999999993</v>
      </c>
      <c r="AY13" s="37">
        <v>46.281999999999996</v>
      </c>
      <c r="AZ13" s="37"/>
      <c r="BA13" s="37">
        <v>38.887999999999998</v>
      </c>
      <c r="BB13" s="37">
        <v>5.2309999999999999</v>
      </c>
      <c r="BC13" s="37">
        <v>3.7360000000000002</v>
      </c>
      <c r="BD13" s="37">
        <v>121</v>
      </c>
      <c r="BE13" s="37">
        <v>66</v>
      </c>
      <c r="BF13" s="37"/>
      <c r="BG13" s="37">
        <v>41</v>
      </c>
      <c r="BH13" s="37">
        <v>5</v>
      </c>
      <c r="BI13" s="37">
        <v>5</v>
      </c>
      <c r="BJ13" s="37">
        <v>122.258</v>
      </c>
      <c r="BK13" s="37">
        <v>65.688999999999993</v>
      </c>
      <c r="BL13" s="37"/>
      <c r="BM13" s="37">
        <v>41.686999999999998</v>
      </c>
      <c r="BN13" s="37">
        <v>5.04</v>
      </c>
      <c r="BO13" s="37">
        <v>5.1959999999999997</v>
      </c>
      <c r="BP13" s="37">
        <v>98.587000000000003</v>
      </c>
      <c r="BQ13" s="37">
        <v>54.572000000000003</v>
      </c>
      <c r="BR13" s="37"/>
      <c r="BS13" s="37">
        <v>28.24</v>
      </c>
      <c r="BT13" s="37">
        <v>9.0449999999999999</v>
      </c>
      <c r="BU13" s="37">
        <v>5.1029999999999998</v>
      </c>
      <c r="BV13" s="37">
        <v>98</v>
      </c>
      <c r="BW13" s="37">
        <v>56</v>
      </c>
      <c r="BX13" s="37"/>
      <c r="BY13" s="37">
        <v>28</v>
      </c>
      <c r="BZ13" s="37">
        <v>9</v>
      </c>
      <c r="CA13" s="37">
        <v>4</v>
      </c>
    </row>
    <row r="14" spans="1:80" ht="15.75" x14ac:dyDescent="0.25">
      <c r="A14" s="22" t="s">
        <v>31</v>
      </c>
      <c r="B14" s="37">
        <v>17137</v>
      </c>
      <c r="C14" s="37">
        <v>292</v>
      </c>
      <c r="D14" s="37">
        <v>13</v>
      </c>
      <c r="E14" s="37">
        <v>16067</v>
      </c>
      <c r="F14" s="37">
        <v>460</v>
      </c>
      <c r="G14" s="37">
        <v>305</v>
      </c>
      <c r="H14" s="37">
        <v>17174</v>
      </c>
      <c r="I14" s="37">
        <v>225</v>
      </c>
      <c r="J14" s="37">
        <v>13</v>
      </c>
      <c r="K14" s="37">
        <v>16131</v>
      </c>
      <c r="L14" s="37">
        <v>502</v>
      </c>
      <c r="M14" s="37">
        <v>301</v>
      </c>
      <c r="N14" s="37">
        <v>19403</v>
      </c>
      <c r="O14" s="37">
        <v>322</v>
      </c>
      <c r="P14" s="37">
        <v>13</v>
      </c>
      <c r="Q14" s="37">
        <v>18244</v>
      </c>
      <c r="R14" s="37">
        <v>515</v>
      </c>
      <c r="S14" s="37">
        <v>304</v>
      </c>
      <c r="T14" s="37">
        <v>28191.126</v>
      </c>
      <c r="U14" s="37">
        <v>487.32900000000001</v>
      </c>
      <c r="V14" s="37">
        <v>18.995000000000001</v>
      </c>
      <c r="W14" s="37">
        <v>26562.646000000001</v>
      </c>
      <c r="X14" s="37">
        <v>698.52099999999996</v>
      </c>
      <c r="Y14" s="37">
        <v>416.51</v>
      </c>
      <c r="Z14" s="37">
        <v>33455</v>
      </c>
      <c r="AA14" s="37">
        <v>683</v>
      </c>
      <c r="AB14" s="37">
        <v>78</v>
      </c>
      <c r="AC14" s="37">
        <v>31374</v>
      </c>
      <c r="AD14" s="37">
        <v>894</v>
      </c>
      <c r="AE14" s="37">
        <v>476</v>
      </c>
      <c r="AF14" s="37">
        <v>14557.895</v>
      </c>
      <c r="AG14" s="37">
        <v>685.86400000000003</v>
      </c>
      <c r="AH14" s="37">
        <v>77.274000000000001</v>
      </c>
      <c r="AI14" s="37">
        <v>12617.192999999999</v>
      </c>
      <c r="AJ14" s="37">
        <v>752.80200000000002</v>
      </c>
      <c r="AK14" s="37">
        <v>471.255</v>
      </c>
      <c r="AL14" s="37">
        <v>15430.689</v>
      </c>
      <c r="AM14" s="37">
        <v>800.726</v>
      </c>
      <c r="AN14" s="37">
        <v>71.391999999999996</v>
      </c>
      <c r="AO14" s="37">
        <v>13370.525</v>
      </c>
      <c r="AP14" s="37">
        <v>735.48699999999997</v>
      </c>
      <c r="AQ14" s="37">
        <v>32.292000000000002</v>
      </c>
      <c r="AR14" s="37">
        <v>16618.643</v>
      </c>
      <c r="AS14" s="37">
        <v>800.73699999999997</v>
      </c>
      <c r="AT14" s="37">
        <v>66.209000000000003</v>
      </c>
      <c r="AU14" s="37">
        <v>14423.368</v>
      </c>
      <c r="AV14" s="37">
        <v>850.27599999999995</v>
      </c>
      <c r="AW14" s="37">
        <v>511.041</v>
      </c>
      <c r="AX14" s="37">
        <v>17436.482</v>
      </c>
      <c r="AY14" s="37">
        <v>814.31100000000004</v>
      </c>
      <c r="AZ14" s="37">
        <v>13.278</v>
      </c>
      <c r="BA14" s="37">
        <v>15115.114</v>
      </c>
      <c r="BB14" s="37">
        <v>888.86500000000001</v>
      </c>
      <c r="BC14" s="37">
        <v>579.85799999999995</v>
      </c>
      <c r="BD14" s="37">
        <v>23008</v>
      </c>
      <c r="BE14" s="37">
        <v>833</v>
      </c>
      <c r="BF14" s="37">
        <v>13</v>
      </c>
      <c r="BG14" s="37">
        <v>20391</v>
      </c>
      <c r="BH14" s="37">
        <v>1226</v>
      </c>
      <c r="BI14" s="37">
        <v>511</v>
      </c>
      <c r="BJ14" s="37">
        <v>22887.105</v>
      </c>
      <c r="BK14" s="37">
        <v>752.09199999999998</v>
      </c>
      <c r="BL14" s="37">
        <v>11.827999999999999</v>
      </c>
      <c r="BM14" s="37">
        <v>20294.572</v>
      </c>
      <c r="BN14" s="37">
        <v>1193.0519999999999</v>
      </c>
      <c r="BO14" s="37">
        <v>553.39099999999996</v>
      </c>
      <c r="BP14" s="37">
        <v>23712.74</v>
      </c>
      <c r="BQ14" s="37">
        <v>826.75599999999997</v>
      </c>
      <c r="BR14" s="37">
        <v>11.827999999999999</v>
      </c>
      <c r="BS14" s="37">
        <v>20940.976999999999</v>
      </c>
      <c r="BT14" s="37">
        <v>1275.1569999999999</v>
      </c>
      <c r="BU14" s="37">
        <v>573.87199999999996</v>
      </c>
      <c r="BV14" s="37">
        <v>24287</v>
      </c>
      <c r="BW14" s="37">
        <v>838</v>
      </c>
      <c r="BX14" s="37">
        <v>5</v>
      </c>
      <c r="BY14" s="37">
        <v>21390</v>
      </c>
      <c r="BZ14" s="37">
        <v>1363</v>
      </c>
      <c r="CA14" s="37">
        <v>592</v>
      </c>
    </row>
    <row r="15" spans="1:80" ht="15.75" x14ac:dyDescent="0.25">
      <c r="A15" s="22" t="s">
        <v>32</v>
      </c>
      <c r="B15" s="37">
        <v>175</v>
      </c>
      <c r="C15" s="37">
        <v>62</v>
      </c>
      <c r="D15" s="37"/>
      <c r="E15" s="37"/>
      <c r="F15" s="37">
        <v>83</v>
      </c>
      <c r="G15" s="37">
        <v>17</v>
      </c>
      <c r="H15" s="37">
        <v>43</v>
      </c>
      <c r="I15" s="37">
        <v>9</v>
      </c>
      <c r="J15" s="37"/>
      <c r="K15" s="37"/>
      <c r="L15" s="37">
        <v>16</v>
      </c>
      <c r="M15" s="37">
        <v>15</v>
      </c>
      <c r="N15" s="37">
        <v>105</v>
      </c>
      <c r="O15" s="37">
        <v>49</v>
      </c>
      <c r="P15" s="37"/>
      <c r="Q15" s="37"/>
      <c r="R15" s="37">
        <v>21</v>
      </c>
      <c r="S15" s="37">
        <v>29</v>
      </c>
      <c r="T15" s="37">
        <v>172.154</v>
      </c>
      <c r="U15" s="37">
        <v>94.097999999999999</v>
      </c>
      <c r="V15" s="37"/>
      <c r="W15" s="37"/>
      <c r="X15" s="37">
        <v>26.071999999999999</v>
      </c>
      <c r="Y15" s="37">
        <v>43.688000000000002</v>
      </c>
      <c r="Z15" s="37">
        <v>154</v>
      </c>
      <c r="AA15" s="37">
        <v>74</v>
      </c>
      <c r="AB15" s="37"/>
      <c r="AC15" s="37"/>
      <c r="AD15" s="37">
        <v>22</v>
      </c>
      <c r="AE15" s="37">
        <v>52</v>
      </c>
      <c r="AF15" s="37">
        <v>161.46899999999999</v>
      </c>
      <c r="AG15" s="37">
        <v>82.14</v>
      </c>
      <c r="AH15" s="37"/>
      <c r="AI15" s="37">
        <v>0.98699999999999999</v>
      </c>
      <c r="AJ15" s="37">
        <v>15.643000000000001</v>
      </c>
      <c r="AK15" s="37">
        <v>59.603000000000002</v>
      </c>
      <c r="AL15" s="37">
        <v>174.768</v>
      </c>
      <c r="AM15" s="37">
        <v>83.210999999999999</v>
      </c>
      <c r="AN15" s="37"/>
      <c r="AO15" s="37">
        <v>0.95099999999999996</v>
      </c>
      <c r="AP15" s="37">
        <v>15.305</v>
      </c>
      <c r="AQ15" s="37">
        <v>11.413</v>
      </c>
      <c r="AR15" s="37">
        <v>191.315</v>
      </c>
      <c r="AS15" s="37">
        <v>85.234999999999999</v>
      </c>
      <c r="AT15" s="37"/>
      <c r="AU15" s="37">
        <v>0.95099999999999996</v>
      </c>
      <c r="AV15" s="37">
        <v>17.523</v>
      </c>
      <c r="AW15" s="37">
        <v>84.09</v>
      </c>
      <c r="AX15" s="37">
        <v>248.065</v>
      </c>
      <c r="AY15" s="37">
        <v>87.74</v>
      </c>
      <c r="AZ15" s="37"/>
      <c r="BA15" s="37">
        <v>0.95099999999999996</v>
      </c>
      <c r="BB15" s="37">
        <v>22.77</v>
      </c>
      <c r="BC15" s="37">
        <v>133.148</v>
      </c>
      <c r="BD15" s="37">
        <v>287</v>
      </c>
      <c r="BE15" s="37">
        <v>89</v>
      </c>
      <c r="BF15" s="37"/>
      <c r="BG15" s="37">
        <v>1</v>
      </c>
      <c r="BH15" s="37">
        <v>24</v>
      </c>
      <c r="BI15" s="37">
        <v>171</v>
      </c>
      <c r="BJ15" s="37">
        <v>315.173</v>
      </c>
      <c r="BK15" s="37">
        <v>82.555999999999997</v>
      </c>
      <c r="BL15" s="37"/>
      <c r="BM15" s="37">
        <v>0.95099999999999996</v>
      </c>
      <c r="BN15" s="37">
        <v>37.451000000000001</v>
      </c>
      <c r="BO15" s="37">
        <v>191.39500000000001</v>
      </c>
      <c r="BP15" s="37">
        <v>342.85599999999999</v>
      </c>
      <c r="BQ15" s="37">
        <v>114.413</v>
      </c>
      <c r="BR15" s="37"/>
      <c r="BS15" s="37">
        <v>0.95099999999999996</v>
      </c>
      <c r="BT15" s="37">
        <v>34.216999999999999</v>
      </c>
      <c r="BU15" s="37">
        <v>190.655</v>
      </c>
      <c r="BV15" s="37">
        <v>316</v>
      </c>
      <c r="BW15" s="37">
        <v>111</v>
      </c>
      <c r="BX15" s="37"/>
      <c r="BY15" s="37">
        <v>1</v>
      </c>
      <c r="BZ15" s="37">
        <v>41</v>
      </c>
      <c r="CA15" s="37">
        <v>160</v>
      </c>
    </row>
    <row r="16" spans="1:80" ht="47.25" x14ac:dyDescent="0.25">
      <c r="A16" s="22" t="s">
        <v>33</v>
      </c>
      <c r="B16" s="37">
        <v>18357</v>
      </c>
      <c r="C16" s="37">
        <v>15293</v>
      </c>
      <c r="D16" s="37">
        <v>12702</v>
      </c>
      <c r="E16" s="37">
        <v>1772</v>
      </c>
      <c r="F16" s="37">
        <v>932</v>
      </c>
      <c r="G16" s="37">
        <v>205</v>
      </c>
      <c r="H16" s="37">
        <v>27302</v>
      </c>
      <c r="I16" s="37">
        <v>17015</v>
      </c>
      <c r="J16" s="37">
        <v>12155</v>
      </c>
      <c r="K16" s="37">
        <v>8539</v>
      </c>
      <c r="L16" s="37">
        <v>1319</v>
      </c>
      <c r="M16" s="37">
        <v>237</v>
      </c>
      <c r="N16" s="37">
        <v>28222</v>
      </c>
      <c r="O16" s="37">
        <v>19945</v>
      </c>
      <c r="P16" s="37">
        <v>15118</v>
      </c>
      <c r="Q16" s="37">
        <v>6327</v>
      </c>
      <c r="R16" s="37">
        <v>1391</v>
      </c>
      <c r="S16" s="37">
        <v>262</v>
      </c>
      <c r="T16" s="37">
        <v>39105.963000000003</v>
      </c>
      <c r="U16" s="37">
        <v>29371.487000000001</v>
      </c>
      <c r="V16" s="37">
        <v>21288.526000000002</v>
      </c>
      <c r="W16" s="37">
        <v>6979.4480000000003</v>
      </c>
      <c r="X16" s="37">
        <v>1999.8920000000001</v>
      </c>
      <c r="Y16" s="37">
        <v>382.459</v>
      </c>
      <c r="Z16" s="37">
        <v>47401</v>
      </c>
      <c r="AA16" s="37">
        <v>26054</v>
      </c>
      <c r="AB16" s="37">
        <v>18612</v>
      </c>
      <c r="AC16" s="37">
        <v>17104</v>
      </c>
      <c r="AD16" s="37">
        <v>3364</v>
      </c>
      <c r="AE16" s="37">
        <v>432</v>
      </c>
      <c r="AF16" s="37">
        <v>50385.203999999998</v>
      </c>
      <c r="AG16" s="37">
        <v>25120.823</v>
      </c>
      <c r="AH16" s="37">
        <v>17786.118999999999</v>
      </c>
      <c r="AI16" s="37">
        <v>20556.804</v>
      </c>
      <c r="AJ16" s="37">
        <v>3906.55</v>
      </c>
      <c r="AK16" s="37">
        <v>474.56299999999999</v>
      </c>
      <c r="AL16" s="37">
        <v>51863.726999999999</v>
      </c>
      <c r="AM16" s="37">
        <v>22013.445</v>
      </c>
      <c r="AN16" s="37">
        <v>15088.812</v>
      </c>
      <c r="AO16" s="37">
        <v>24648.402999999998</v>
      </c>
      <c r="AP16" s="37">
        <v>4222.8059999999996</v>
      </c>
      <c r="AQ16" s="37">
        <v>575.03</v>
      </c>
      <c r="AR16" s="37">
        <v>61089.434999999998</v>
      </c>
      <c r="AS16" s="37">
        <v>21017.143</v>
      </c>
      <c r="AT16" s="37">
        <v>13855.992</v>
      </c>
      <c r="AU16" s="37">
        <v>34440.805999999997</v>
      </c>
      <c r="AV16" s="37">
        <v>4678.3810000000003</v>
      </c>
      <c r="AW16" s="37">
        <v>589.21400000000006</v>
      </c>
      <c r="AX16" s="37">
        <v>63356.502999999997</v>
      </c>
      <c r="AY16" s="37">
        <v>21498.1</v>
      </c>
      <c r="AZ16" s="37">
        <v>13463.159</v>
      </c>
      <c r="BA16" s="37">
        <v>36631.902999999998</v>
      </c>
      <c r="BB16" s="37">
        <v>4191.2269999999999</v>
      </c>
      <c r="BC16" s="37">
        <v>630.28200000000004</v>
      </c>
      <c r="BD16" s="37">
        <v>51119</v>
      </c>
      <c r="BE16" s="37">
        <v>19526</v>
      </c>
      <c r="BF16" s="37">
        <v>11505</v>
      </c>
      <c r="BG16" s="37">
        <v>25575</v>
      </c>
      <c r="BH16" s="37">
        <v>4871</v>
      </c>
      <c r="BI16" s="37">
        <v>666</v>
      </c>
      <c r="BJ16" s="37">
        <v>44624.419000000002</v>
      </c>
      <c r="BK16" s="37">
        <v>11767.405000000001</v>
      </c>
      <c r="BL16" s="37">
        <v>7170.1189999999997</v>
      </c>
      <c r="BM16" s="37">
        <v>25788.999</v>
      </c>
      <c r="BN16" s="37">
        <v>5857.4719999999998</v>
      </c>
      <c r="BO16" s="37">
        <v>669.08699999999999</v>
      </c>
      <c r="BP16" s="37">
        <v>24050.429</v>
      </c>
      <c r="BQ16" s="37">
        <v>11059.608</v>
      </c>
      <c r="BR16" s="37">
        <v>6424.57</v>
      </c>
      <c r="BS16" s="37">
        <v>5915.4620000000004</v>
      </c>
      <c r="BT16" s="37">
        <v>5735.1909999999998</v>
      </c>
      <c r="BU16" s="37">
        <v>762.30700000000002</v>
      </c>
      <c r="BV16" s="37">
        <v>24931</v>
      </c>
      <c r="BW16" s="37">
        <v>10608</v>
      </c>
      <c r="BX16" s="37">
        <v>5796</v>
      </c>
      <c r="BY16" s="37">
        <v>6025</v>
      </c>
      <c r="BZ16" s="37">
        <v>6803</v>
      </c>
      <c r="CA16" s="37">
        <v>806</v>
      </c>
    </row>
    <row r="17" spans="1:79" ht="63" x14ac:dyDescent="0.25">
      <c r="A17" s="22" t="s">
        <v>34</v>
      </c>
      <c r="B17" s="37">
        <v>52641</v>
      </c>
      <c r="C17" s="37">
        <v>6554</v>
      </c>
      <c r="D17" s="37">
        <v>177</v>
      </c>
      <c r="E17" s="37">
        <v>40707</v>
      </c>
      <c r="F17" s="37">
        <v>3407</v>
      </c>
      <c r="G17" s="37">
        <v>1156</v>
      </c>
      <c r="H17" s="37">
        <v>54549</v>
      </c>
      <c r="I17" s="37">
        <v>8215</v>
      </c>
      <c r="J17" s="37">
        <v>914</v>
      </c>
      <c r="K17" s="37">
        <v>39030</v>
      </c>
      <c r="L17" s="37">
        <v>4588</v>
      </c>
      <c r="M17" s="37">
        <v>1632</v>
      </c>
      <c r="N17" s="37">
        <v>71419</v>
      </c>
      <c r="O17" s="37">
        <v>10780</v>
      </c>
      <c r="P17" s="37">
        <v>2061</v>
      </c>
      <c r="Q17" s="37">
        <v>49979</v>
      </c>
      <c r="R17" s="37">
        <v>5962</v>
      </c>
      <c r="S17" s="37">
        <v>3334</v>
      </c>
      <c r="T17" s="37">
        <v>111721.303</v>
      </c>
      <c r="U17" s="37">
        <v>18144.519</v>
      </c>
      <c r="V17" s="37">
        <v>4839.223</v>
      </c>
      <c r="W17" s="37">
        <v>76272.148000000001</v>
      </c>
      <c r="X17" s="37">
        <v>9112.0249999999996</v>
      </c>
      <c r="Y17" s="37">
        <v>5842.3670000000002</v>
      </c>
      <c r="Z17" s="37">
        <v>114304</v>
      </c>
      <c r="AA17" s="37">
        <v>19205</v>
      </c>
      <c r="AB17" s="37">
        <v>6642</v>
      </c>
      <c r="AC17" s="37">
        <v>74888</v>
      </c>
      <c r="AD17" s="37">
        <v>10320</v>
      </c>
      <c r="AE17" s="37">
        <v>6783</v>
      </c>
      <c r="AF17" s="37">
        <v>146538.31299999999</v>
      </c>
      <c r="AG17" s="37">
        <v>24370.798999999999</v>
      </c>
      <c r="AH17" s="37">
        <v>7804.5820000000003</v>
      </c>
      <c r="AI17" s="37">
        <v>100953.489</v>
      </c>
      <c r="AJ17" s="37">
        <v>10895.084999999999</v>
      </c>
      <c r="AK17" s="37">
        <v>8002.3149999999996</v>
      </c>
      <c r="AL17" s="37">
        <v>156199.54</v>
      </c>
      <c r="AM17" s="37">
        <v>24954.78</v>
      </c>
      <c r="AN17" s="37">
        <v>8410.991</v>
      </c>
      <c r="AO17" s="37">
        <v>103006.55899999999</v>
      </c>
      <c r="AP17" s="37">
        <v>12105.948</v>
      </c>
      <c r="AQ17" s="37">
        <v>3953.855</v>
      </c>
      <c r="AR17" s="37">
        <v>253279.93599999999</v>
      </c>
      <c r="AS17" s="37">
        <v>29335.857</v>
      </c>
      <c r="AT17" s="37">
        <v>10594.007</v>
      </c>
      <c r="AU17" s="37">
        <v>109149.72900000001</v>
      </c>
      <c r="AV17" s="37">
        <v>45048.629000000001</v>
      </c>
      <c r="AW17" s="37">
        <v>65356.347000000002</v>
      </c>
      <c r="AX17" s="37">
        <v>249209.81599999999</v>
      </c>
      <c r="AY17" s="37">
        <v>31189.690999999999</v>
      </c>
      <c r="AZ17" s="37">
        <v>12339.284</v>
      </c>
      <c r="BA17" s="37">
        <v>110485.77499999999</v>
      </c>
      <c r="BB17" s="37">
        <v>47365.33</v>
      </c>
      <c r="BC17" s="37">
        <v>54275.847000000002</v>
      </c>
      <c r="BD17" s="37">
        <v>253592</v>
      </c>
      <c r="BE17" s="37">
        <v>31314</v>
      </c>
      <c r="BF17" s="37">
        <v>12034</v>
      </c>
      <c r="BG17" s="37">
        <v>132593</v>
      </c>
      <c r="BH17" s="37">
        <v>41901</v>
      </c>
      <c r="BI17" s="37">
        <v>44476</v>
      </c>
      <c r="BJ17" s="37">
        <v>274927.49</v>
      </c>
      <c r="BK17" s="37">
        <v>40674.587</v>
      </c>
      <c r="BL17" s="37">
        <v>16540.547999999999</v>
      </c>
      <c r="BM17" s="37">
        <v>137695.967</v>
      </c>
      <c r="BN17" s="37">
        <v>43103.631000000001</v>
      </c>
      <c r="BO17" s="37">
        <v>50224.472999999998</v>
      </c>
      <c r="BP17" s="37">
        <v>338996.66100000002</v>
      </c>
      <c r="BQ17" s="37">
        <v>41529.972000000002</v>
      </c>
      <c r="BR17" s="37">
        <v>16987.151000000002</v>
      </c>
      <c r="BS17" s="37">
        <v>173666.00099999999</v>
      </c>
      <c r="BT17" s="37">
        <v>35308.288999999997</v>
      </c>
      <c r="BU17" s="37">
        <v>85344.751000000004</v>
      </c>
      <c r="BV17" s="37">
        <v>339132</v>
      </c>
      <c r="BW17" s="37">
        <v>42937</v>
      </c>
      <c r="BX17" s="37">
        <v>17856</v>
      </c>
      <c r="BY17" s="37">
        <v>177097</v>
      </c>
      <c r="BZ17" s="37">
        <v>36564</v>
      </c>
      <c r="CA17" s="37">
        <v>79364</v>
      </c>
    </row>
    <row r="18" spans="1:79" ht="15.75" x14ac:dyDescent="0.25">
      <c r="A18" s="22" t="s">
        <v>35</v>
      </c>
      <c r="B18" s="37">
        <v>29224</v>
      </c>
      <c r="C18" s="37">
        <v>23580</v>
      </c>
      <c r="D18" s="37">
        <v>1936</v>
      </c>
      <c r="E18" s="37">
        <v>740</v>
      </c>
      <c r="F18" s="37">
        <v>3338</v>
      </c>
      <c r="G18" s="37">
        <v>632</v>
      </c>
      <c r="H18" s="37">
        <v>30832</v>
      </c>
      <c r="I18" s="37">
        <v>24404</v>
      </c>
      <c r="J18" s="37">
        <v>1900</v>
      </c>
      <c r="K18" s="37">
        <v>805</v>
      </c>
      <c r="L18" s="37">
        <v>3682</v>
      </c>
      <c r="M18" s="37">
        <v>719</v>
      </c>
      <c r="N18" s="37">
        <v>32012</v>
      </c>
      <c r="O18" s="37">
        <v>24739</v>
      </c>
      <c r="P18" s="37">
        <v>1875</v>
      </c>
      <c r="Q18" s="37">
        <v>829</v>
      </c>
      <c r="R18" s="37">
        <v>4280</v>
      </c>
      <c r="S18" s="37">
        <v>783</v>
      </c>
      <c r="T18" s="37">
        <v>49573.101999999999</v>
      </c>
      <c r="U18" s="37">
        <v>37497.74</v>
      </c>
      <c r="V18" s="37">
        <v>2639.277</v>
      </c>
      <c r="W18" s="37">
        <v>1324.48</v>
      </c>
      <c r="X18" s="37">
        <v>7616.4269999999997</v>
      </c>
      <c r="Y18" s="37">
        <v>1191.0239999999999</v>
      </c>
      <c r="Z18" s="37">
        <v>56196</v>
      </c>
      <c r="AA18" s="37">
        <v>39457</v>
      </c>
      <c r="AB18" s="37">
        <v>2730</v>
      </c>
      <c r="AC18" s="37">
        <v>1522</v>
      </c>
      <c r="AD18" s="37">
        <v>11050</v>
      </c>
      <c r="AE18" s="37">
        <v>1543</v>
      </c>
      <c r="AF18" s="37">
        <v>56563.135999999999</v>
      </c>
      <c r="AG18" s="37">
        <v>40108.845999999998</v>
      </c>
      <c r="AH18" s="37">
        <v>2883.66</v>
      </c>
      <c r="AI18" s="37">
        <v>1845.8630000000001</v>
      </c>
      <c r="AJ18" s="37">
        <v>10716.305</v>
      </c>
      <c r="AK18" s="37">
        <v>1636.9670000000001</v>
      </c>
      <c r="AL18" s="37">
        <v>58449.809000000001</v>
      </c>
      <c r="AM18" s="37">
        <v>40205.084000000003</v>
      </c>
      <c r="AN18" s="37">
        <v>2832.5450000000001</v>
      </c>
      <c r="AO18" s="37">
        <v>2092.0680000000002</v>
      </c>
      <c r="AP18" s="37">
        <v>11583.111000000001</v>
      </c>
      <c r="AQ18" s="37">
        <v>3005.038</v>
      </c>
      <c r="AR18" s="37">
        <v>56826.19</v>
      </c>
      <c r="AS18" s="37">
        <v>38375.983</v>
      </c>
      <c r="AT18" s="37">
        <v>2742.17</v>
      </c>
      <c r="AU18" s="37">
        <v>2057.9839999999999</v>
      </c>
      <c r="AV18" s="37">
        <v>11164.574000000001</v>
      </c>
      <c r="AW18" s="37">
        <v>1906.9680000000001</v>
      </c>
      <c r="AX18" s="37">
        <v>63180.669000000002</v>
      </c>
      <c r="AY18" s="37">
        <v>41504.620000000003</v>
      </c>
      <c r="AZ18" s="37">
        <v>4880.7830000000004</v>
      </c>
      <c r="BA18" s="37">
        <v>2204.0419999999999</v>
      </c>
      <c r="BB18" s="37">
        <v>13410.384</v>
      </c>
      <c r="BC18" s="37">
        <v>2088.1039999999998</v>
      </c>
      <c r="BD18" s="37">
        <v>68853</v>
      </c>
      <c r="BE18" s="37">
        <v>44327</v>
      </c>
      <c r="BF18" s="37">
        <v>5777</v>
      </c>
      <c r="BG18" s="37">
        <v>2571</v>
      </c>
      <c r="BH18" s="37">
        <v>15022</v>
      </c>
      <c r="BI18" s="37">
        <v>2301</v>
      </c>
      <c r="BJ18" s="37">
        <v>72906.254000000001</v>
      </c>
      <c r="BK18" s="37">
        <v>47877.735999999997</v>
      </c>
      <c r="BL18" s="37">
        <v>6327.6490000000003</v>
      </c>
      <c r="BM18" s="37">
        <v>3244.8150000000001</v>
      </c>
      <c r="BN18" s="37">
        <v>16181.14</v>
      </c>
      <c r="BO18" s="37">
        <v>2234.799</v>
      </c>
      <c r="BP18" s="37">
        <v>79030.501000000004</v>
      </c>
      <c r="BQ18" s="37">
        <v>52166.114999999998</v>
      </c>
      <c r="BR18" s="37">
        <v>6711.6379999999999</v>
      </c>
      <c r="BS18" s="37">
        <v>3787.527</v>
      </c>
      <c r="BT18" s="37">
        <v>17183.525000000001</v>
      </c>
      <c r="BU18" s="37">
        <v>2259.5619999999999</v>
      </c>
      <c r="BV18" s="37">
        <v>85711</v>
      </c>
      <c r="BW18" s="37">
        <v>57021</v>
      </c>
      <c r="BX18" s="37">
        <v>7550</v>
      </c>
      <c r="BY18" s="37">
        <v>4078</v>
      </c>
      <c r="BZ18" s="37">
        <v>17990</v>
      </c>
      <c r="CA18" s="37">
        <v>2810</v>
      </c>
    </row>
    <row r="19" spans="1:79" ht="47.25" x14ac:dyDescent="0.25">
      <c r="A19" s="22" t="s">
        <v>36</v>
      </c>
      <c r="B19" s="37">
        <v>12269</v>
      </c>
      <c r="C19" s="37">
        <v>7272</v>
      </c>
      <c r="D19" s="37">
        <v>564</v>
      </c>
      <c r="E19" s="37">
        <v>261</v>
      </c>
      <c r="F19" s="37">
        <v>3999</v>
      </c>
      <c r="G19" s="37">
        <v>541</v>
      </c>
      <c r="H19" s="37">
        <v>14904</v>
      </c>
      <c r="I19" s="37">
        <v>8067</v>
      </c>
      <c r="J19" s="37">
        <v>571</v>
      </c>
      <c r="K19" s="37">
        <v>304</v>
      </c>
      <c r="L19" s="37">
        <v>5351</v>
      </c>
      <c r="M19" s="37">
        <v>742</v>
      </c>
      <c r="N19" s="37">
        <v>16054</v>
      </c>
      <c r="O19" s="37">
        <v>8044</v>
      </c>
      <c r="P19" s="37">
        <v>600</v>
      </c>
      <c r="Q19" s="37">
        <v>323</v>
      </c>
      <c r="R19" s="37">
        <v>6348</v>
      </c>
      <c r="S19" s="37">
        <v>864</v>
      </c>
      <c r="T19" s="37">
        <v>24051.074000000001</v>
      </c>
      <c r="U19" s="37">
        <v>12154.531000000001</v>
      </c>
      <c r="V19" s="37">
        <v>926.048</v>
      </c>
      <c r="W19" s="37">
        <v>510.60199999999998</v>
      </c>
      <c r="X19" s="37">
        <v>9433.1929999999993</v>
      </c>
      <c r="Y19" s="37">
        <v>1248.8140000000001</v>
      </c>
      <c r="Z19" s="37">
        <v>27410</v>
      </c>
      <c r="AA19" s="37">
        <v>12563</v>
      </c>
      <c r="AB19" s="37">
        <v>935</v>
      </c>
      <c r="AC19" s="37">
        <v>554</v>
      </c>
      <c r="AD19" s="37">
        <v>12068</v>
      </c>
      <c r="AE19" s="37">
        <v>1399</v>
      </c>
      <c r="AF19" s="37">
        <v>29866.911</v>
      </c>
      <c r="AG19" s="37">
        <v>14020.553</v>
      </c>
      <c r="AH19" s="37">
        <v>1198.8219999999999</v>
      </c>
      <c r="AI19" s="37">
        <v>708.16300000000001</v>
      </c>
      <c r="AJ19" s="37">
        <v>13074.572</v>
      </c>
      <c r="AK19" s="37">
        <v>1519.7529999999999</v>
      </c>
      <c r="AL19" s="37">
        <v>33871.428999999996</v>
      </c>
      <c r="AM19" s="37">
        <v>16159.236000000001</v>
      </c>
      <c r="AN19" s="37">
        <v>859.55899999999997</v>
      </c>
      <c r="AO19" s="37">
        <v>744.952</v>
      </c>
      <c r="AP19" s="37">
        <v>14701.548000000001</v>
      </c>
      <c r="AQ19" s="37">
        <v>349.51400000000001</v>
      </c>
      <c r="AR19" s="37">
        <v>36203.196000000004</v>
      </c>
      <c r="AS19" s="37">
        <v>16312.499</v>
      </c>
      <c r="AT19" s="37">
        <v>851.14300000000003</v>
      </c>
      <c r="AU19" s="37">
        <v>804.33500000000004</v>
      </c>
      <c r="AV19" s="37">
        <v>16770.848999999998</v>
      </c>
      <c r="AW19" s="37">
        <v>1654.6980000000001</v>
      </c>
      <c r="AX19" s="37">
        <v>42030.42</v>
      </c>
      <c r="AY19" s="37">
        <v>16979.699000000001</v>
      </c>
      <c r="AZ19" s="37">
        <v>633.52700000000004</v>
      </c>
      <c r="BA19" s="37">
        <v>915.72500000000002</v>
      </c>
      <c r="BB19" s="37">
        <v>21487.733</v>
      </c>
      <c r="BC19" s="37">
        <v>1929.9369999999999</v>
      </c>
      <c r="BD19" s="37">
        <v>44562</v>
      </c>
      <c r="BE19" s="37">
        <v>17753</v>
      </c>
      <c r="BF19" s="37">
        <v>2279</v>
      </c>
      <c r="BG19" s="37">
        <v>1004</v>
      </c>
      <c r="BH19" s="37">
        <v>22823</v>
      </c>
      <c r="BI19" s="37">
        <v>2209</v>
      </c>
      <c r="BJ19" s="37">
        <v>47175.826000000001</v>
      </c>
      <c r="BK19" s="37">
        <v>18502.259999999998</v>
      </c>
      <c r="BL19" s="37">
        <v>1017.1079999999999</v>
      </c>
      <c r="BM19" s="37">
        <v>1215.3869999999999</v>
      </c>
      <c r="BN19" s="37">
        <v>24394.427</v>
      </c>
      <c r="BO19" s="37">
        <v>2272.723</v>
      </c>
      <c r="BP19" s="37">
        <v>49815.142</v>
      </c>
      <c r="BQ19" s="37">
        <v>19557.953000000001</v>
      </c>
      <c r="BR19" s="37">
        <v>1018.4829999999999</v>
      </c>
      <c r="BS19" s="37">
        <v>1268.8800000000001</v>
      </c>
      <c r="BT19" s="37">
        <v>25703.588</v>
      </c>
      <c r="BU19" s="37">
        <v>2436.0100000000002</v>
      </c>
      <c r="BV19" s="37">
        <v>51986</v>
      </c>
      <c r="BW19" s="37">
        <v>20010</v>
      </c>
      <c r="BX19" s="37">
        <v>1023</v>
      </c>
      <c r="BY19" s="37">
        <v>1259</v>
      </c>
      <c r="BZ19" s="37">
        <v>27203</v>
      </c>
      <c r="CA19" s="37">
        <v>2626</v>
      </c>
    </row>
    <row r="20" spans="1:79" ht="47.25" x14ac:dyDescent="0.25">
      <c r="A20" s="22" t="s">
        <v>37</v>
      </c>
      <c r="B20" s="37">
        <v>5896</v>
      </c>
      <c r="C20" s="37">
        <v>4528</v>
      </c>
      <c r="D20" s="37">
        <v>22</v>
      </c>
      <c r="E20" s="37">
        <v>321</v>
      </c>
      <c r="F20" s="37">
        <v>515</v>
      </c>
      <c r="G20" s="37">
        <v>116</v>
      </c>
      <c r="H20" s="37">
        <v>5833</v>
      </c>
      <c r="I20" s="37">
        <v>4460</v>
      </c>
      <c r="J20" s="37">
        <v>32</v>
      </c>
      <c r="K20" s="37">
        <v>236</v>
      </c>
      <c r="L20" s="37">
        <v>583</v>
      </c>
      <c r="M20" s="37">
        <v>140</v>
      </c>
      <c r="N20" s="37">
        <v>5935</v>
      </c>
      <c r="O20" s="37">
        <v>4264</v>
      </c>
      <c r="P20" s="37">
        <v>42</v>
      </c>
      <c r="Q20" s="37">
        <v>313</v>
      </c>
      <c r="R20" s="37">
        <v>691</v>
      </c>
      <c r="S20" s="37">
        <v>174</v>
      </c>
      <c r="T20" s="37">
        <v>8143.692</v>
      </c>
      <c r="U20" s="37">
        <v>5975.1450000000004</v>
      </c>
      <c r="V20" s="37">
        <v>60.488</v>
      </c>
      <c r="W20" s="37">
        <v>350.97899999999998</v>
      </c>
      <c r="X20" s="37">
        <v>898.42899999999997</v>
      </c>
      <c r="Y20" s="37">
        <v>265.85000000000002</v>
      </c>
      <c r="Z20" s="37">
        <v>9192</v>
      </c>
      <c r="AA20" s="37">
        <v>6533</v>
      </c>
      <c r="AB20" s="37">
        <v>75</v>
      </c>
      <c r="AC20" s="37">
        <v>491</v>
      </c>
      <c r="AD20" s="37">
        <v>1065</v>
      </c>
      <c r="AE20" s="37">
        <v>324</v>
      </c>
      <c r="AF20" s="37">
        <v>9327.9979999999996</v>
      </c>
      <c r="AG20" s="37">
        <v>6531.1620000000003</v>
      </c>
      <c r="AH20" s="37">
        <v>108.01600000000001</v>
      </c>
      <c r="AI20" s="37">
        <v>620.91099999999994</v>
      </c>
      <c r="AJ20" s="37">
        <v>1093.778</v>
      </c>
      <c r="AK20" s="37">
        <v>329.58499999999998</v>
      </c>
      <c r="AL20" s="37">
        <v>11308.026</v>
      </c>
      <c r="AM20" s="37">
        <v>8028.652</v>
      </c>
      <c r="AN20" s="37">
        <v>104.739</v>
      </c>
      <c r="AO20" s="37">
        <v>752.14400000000001</v>
      </c>
      <c r="AP20" s="37">
        <v>1105.2639999999999</v>
      </c>
      <c r="AQ20" s="37">
        <v>122.32299999999999</v>
      </c>
      <c r="AR20" s="37">
        <v>12858.965</v>
      </c>
      <c r="AS20" s="37">
        <v>8141.57</v>
      </c>
      <c r="AT20" s="37">
        <v>98.850999999999999</v>
      </c>
      <c r="AU20" s="37">
        <v>1817.9079999999999</v>
      </c>
      <c r="AV20" s="37">
        <v>1275.6089999999999</v>
      </c>
      <c r="AW20" s="37">
        <v>422.02800000000002</v>
      </c>
      <c r="AX20" s="37">
        <v>14155.714</v>
      </c>
      <c r="AY20" s="37">
        <v>8635.2520000000004</v>
      </c>
      <c r="AZ20" s="37">
        <v>79.036000000000001</v>
      </c>
      <c r="BA20" s="37">
        <v>2155.578</v>
      </c>
      <c r="BB20" s="37">
        <v>1535.63</v>
      </c>
      <c r="BC20" s="37">
        <v>508.45400000000001</v>
      </c>
      <c r="BD20" s="37">
        <v>14864</v>
      </c>
      <c r="BE20" s="37">
        <v>9008</v>
      </c>
      <c r="BF20" s="37">
        <v>93</v>
      </c>
      <c r="BG20" s="37">
        <v>2245</v>
      </c>
      <c r="BH20" s="37">
        <v>1607</v>
      </c>
      <c r="BI20" s="37">
        <v>541</v>
      </c>
      <c r="BJ20" s="37">
        <v>15059.13</v>
      </c>
      <c r="BK20" s="37">
        <v>9379.3590000000004</v>
      </c>
      <c r="BL20" s="37">
        <v>88.457999999999998</v>
      </c>
      <c r="BM20" s="37">
        <v>2324.665</v>
      </c>
      <c r="BN20" s="37">
        <v>1816.751</v>
      </c>
      <c r="BO20" s="37">
        <v>617.92899999999997</v>
      </c>
      <c r="BP20" s="37">
        <v>15084.59</v>
      </c>
      <c r="BQ20" s="37">
        <v>9158.7800000000007</v>
      </c>
      <c r="BR20" s="37">
        <v>86.313000000000002</v>
      </c>
      <c r="BS20" s="37">
        <v>2476.0320000000002</v>
      </c>
      <c r="BT20" s="37">
        <v>1900.1389999999999</v>
      </c>
      <c r="BU20" s="37">
        <v>594.77200000000005</v>
      </c>
      <c r="BV20" s="37">
        <v>15981</v>
      </c>
      <c r="BW20" s="37">
        <v>9676</v>
      </c>
      <c r="BX20" s="37">
        <v>86</v>
      </c>
      <c r="BY20" s="37">
        <v>2611</v>
      </c>
      <c r="BZ20" s="37">
        <v>2031</v>
      </c>
      <c r="CA20" s="37">
        <v>661</v>
      </c>
    </row>
  </sheetData>
  <autoFilter ref="A4:CB20"/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75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75" zoomScaleNormal="75" workbookViewId="0">
      <pane xSplit="1" ySplit="4" topLeftCell="AF15" activePane="bottomRight" state="frozen"/>
      <selection pane="topRight" activeCell="B1" sqref="B1"/>
      <selection pane="bottomLeft" activeCell="A5" sqref="A5"/>
      <selection pane="bottomRight" activeCell="AV18" sqref="AV18"/>
    </sheetView>
  </sheetViews>
  <sheetFormatPr defaultRowHeight="15.75" x14ac:dyDescent="0.25"/>
  <cols>
    <col min="1" max="1" width="35.7109375" style="20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28515625" bestFit="1" customWidth="1"/>
    <col min="28" max="28" width="16" bestFit="1" customWidth="1"/>
    <col min="29" max="29" width="17.28515625" bestFit="1" customWidth="1"/>
    <col min="30" max="31" width="16" bestFit="1" customWidth="1"/>
    <col min="32" max="32" width="17.28515625" customWidth="1"/>
    <col min="33" max="33" width="17.28515625" bestFit="1" customWidth="1"/>
    <col min="34" max="34" width="16" bestFit="1" customWidth="1"/>
    <col min="35" max="35" width="17.28515625" bestFit="1" customWidth="1"/>
    <col min="36" max="37" width="16" bestFit="1" customWidth="1"/>
    <col min="38" max="38" width="17.28515625" customWidth="1"/>
    <col min="39" max="39" width="17.28515625" bestFit="1" customWidth="1"/>
    <col min="40" max="40" width="16" bestFit="1" customWidth="1"/>
    <col min="41" max="41" width="17.28515625" bestFit="1" customWidth="1"/>
    <col min="42" max="43" width="16" bestFit="1" customWidth="1"/>
  </cols>
  <sheetData>
    <row r="1" spans="1:43" ht="32.25" customHeight="1" x14ac:dyDescent="0.25">
      <c r="A1" s="5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</row>
    <row r="2" spans="1:43" s="2" customFormat="1" ht="23.25" customHeight="1" x14ac:dyDescent="0.25">
      <c r="A2" s="84" t="s">
        <v>46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43" s="2" customFormat="1" x14ac:dyDescent="0.25">
      <c r="A3" s="79"/>
      <c r="B3" s="76">
        <v>2017</v>
      </c>
      <c r="C3" s="76"/>
      <c r="D3" s="76"/>
      <c r="E3" s="76"/>
      <c r="F3" s="76"/>
      <c r="G3" s="76"/>
      <c r="H3" s="76">
        <v>2018</v>
      </c>
      <c r="I3" s="76"/>
      <c r="J3" s="76"/>
      <c r="K3" s="76"/>
      <c r="L3" s="76"/>
      <c r="M3" s="76"/>
      <c r="N3" s="76">
        <v>2019</v>
      </c>
      <c r="O3" s="76"/>
      <c r="P3" s="76"/>
      <c r="Q3" s="76"/>
      <c r="R3" s="76"/>
      <c r="S3" s="76"/>
      <c r="T3" s="76">
        <v>2020</v>
      </c>
      <c r="U3" s="76"/>
      <c r="V3" s="76"/>
      <c r="W3" s="76"/>
      <c r="X3" s="76"/>
      <c r="Y3" s="76"/>
      <c r="Z3" s="76">
        <v>2021</v>
      </c>
      <c r="AA3" s="76"/>
      <c r="AB3" s="76"/>
      <c r="AC3" s="76"/>
      <c r="AD3" s="76"/>
      <c r="AE3" s="76"/>
      <c r="AF3" s="76">
        <v>2022</v>
      </c>
      <c r="AG3" s="76"/>
      <c r="AH3" s="76"/>
      <c r="AI3" s="76"/>
      <c r="AJ3" s="76"/>
      <c r="AK3" s="76"/>
      <c r="AL3" s="76">
        <v>2023</v>
      </c>
      <c r="AM3" s="76"/>
      <c r="AN3" s="76"/>
      <c r="AO3" s="76"/>
      <c r="AP3" s="76"/>
      <c r="AQ3" s="76"/>
    </row>
    <row r="4" spans="1:43" s="2" customFormat="1" ht="31.5" x14ac:dyDescent="0.25">
      <c r="A4" s="79"/>
      <c r="B4" s="55" t="s">
        <v>15</v>
      </c>
      <c r="C4" s="55" t="s">
        <v>22</v>
      </c>
      <c r="D4" s="55" t="s">
        <v>85</v>
      </c>
      <c r="E4" s="55" t="s">
        <v>17</v>
      </c>
      <c r="F4" s="55" t="s">
        <v>18</v>
      </c>
      <c r="G4" s="55" t="s">
        <v>19</v>
      </c>
      <c r="H4" s="55" t="s">
        <v>15</v>
      </c>
      <c r="I4" s="55" t="s">
        <v>22</v>
      </c>
      <c r="J4" s="55" t="s">
        <v>85</v>
      </c>
      <c r="K4" s="55" t="s">
        <v>17</v>
      </c>
      <c r="L4" s="55" t="s">
        <v>18</v>
      </c>
      <c r="M4" s="55" t="s">
        <v>19</v>
      </c>
      <c r="N4" s="57" t="s">
        <v>15</v>
      </c>
      <c r="O4" s="57" t="s">
        <v>22</v>
      </c>
      <c r="P4" s="57" t="s">
        <v>85</v>
      </c>
      <c r="Q4" s="57" t="s">
        <v>17</v>
      </c>
      <c r="R4" s="57" t="s">
        <v>18</v>
      </c>
      <c r="S4" s="57" t="s">
        <v>19</v>
      </c>
      <c r="T4" s="58" t="s">
        <v>15</v>
      </c>
      <c r="U4" s="58" t="s">
        <v>22</v>
      </c>
      <c r="V4" s="58" t="s">
        <v>85</v>
      </c>
      <c r="W4" s="58" t="s">
        <v>17</v>
      </c>
      <c r="X4" s="58" t="s">
        <v>18</v>
      </c>
      <c r="Y4" s="58" t="s">
        <v>19</v>
      </c>
      <c r="Z4" s="59" t="s">
        <v>15</v>
      </c>
      <c r="AA4" s="59" t="s">
        <v>22</v>
      </c>
      <c r="AB4" s="59" t="s">
        <v>85</v>
      </c>
      <c r="AC4" s="59" t="s">
        <v>17</v>
      </c>
      <c r="AD4" s="59" t="s">
        <v>18</v>
      </c>
      <c r="AE4" s="59" t="s">
        <v>19</v>
      </c>
      <c r="AF4" s="65" t="s">
        <v>15</v>
      </c>
      <c r="AG4" s="65" t="s">
        <v>22</v>
      </c>
      <c r="AH4" s="65" t="s">
        <v>85</v>
      </c>
      <c r="AI4" s="65" t="s">
        <v>17</v>
      </c>
      <c r="AJ4" s="65" t="s">
        <v>18</v>
      </c>
      <c r="AK4" s="65" t="s">
        <v>19</v>
      </c>
      <c r="AL4" s="70" t="s">
        <v>15</v>
      </c>
      <c r="AM4" s="70" t="s">
        <v>22</v>
      </c>
      <c r="AN4" s="70" t="s">
        <v>85</v>
      </c>
      <c r="AO4" s="70" t="s">
        <v>17</v>
      </c>
      <c r="AP4" s="70" t="s">
        <v>18</v>
      </c>
      <c r="AQ4" s="70" t="s">
        <v>19</v>
      </c>
    </row>
    <row r="5" spans="1:43" s="21" customFormat="1" ht="31.5" x14ac:dyDescent="0.25">
      <c r="A5" s="56" t="s">
        <v>21</v>
      </c>
      <c r="B5" s="32">
        <v>597614860</v>
      </c>
      <c r="C5" s="32">
        <v>148002008</v>
      </c>
      <c r="D5" s="32">
        <v>32658587</v>
      </c>
      <c r="E5" s="32">
        <v>233925546</v>
      </c>
      <c r="F5" s="32">
        <v>99187902</v>
      </c>
      <c r="G5" s="32">
        <v>106026806</v>
      </c>
      <c r="H5" s="32">
        <v>583840638</v>
      </c>
      <c r="I5" s="32">
        <v>153595744</v>
      </c>
      <c r="J5" s="32">
        <v>37697472</v>
      </c>
      <c r="K5" s="32">
        <v>267065013</v>
      </c>
      <c r="L5" s="32">
        <v>114844734</v>
      </c>
      <c r="M5" s="32">
        <v>46093630</v>
      </c>
      <c r="N5" s="32">
        <v>652172398</v>
      </c>
      <c r="O5" s="32">
        <v>167669639</v>
      </c>
      <c r="P5" s="32">
        <v>40562050</v>
      </c>
      <c r="Q5" s="32">
        <v>299932620</v>
      </c>
      <c r="R5" s="32">
        <v>129306022</v>
      </c>
      <c r="S5" s="32">
        <v>53097683</v>
      </c>
      <c r="T5" s="32">
        <v>699925197</v>
      </c>
      <c r="U5" s="32">
        <v>170181155</v>
      </c>
      <c r="V5" s="32">
        <v>41735667</v>
      </c>
      <c r="W5" s="32">
        <v>320921503</v>
      </c>
      <c r="X5" s="32">
        <v>143126560</v>
      </c>
      <c r="Y5" s="32">
        <v>62248734</v>
      </c>
      <c r="Z5" s="32">
        <v>745298081</v>
      </c>
      <c r="AA5" s="32">
        <v>181007705</v>
      </c>
      <c r="AB5" s="32">
        <v>41983956</v>
      </c>
      <c r="AC5" s="32">
        <v>328749231</v>
      </c>
      <c r="AD5" s="32">
        <v>160636585</v>
      </c>
      <c r="AE5" s="32">
        <v>69354296</v>
      </c>
      <c r="AF5" s="32">
        <v>804165644</v>
      </c>
      <c r="AG5" s="32">
        <v>193618202</v>
      </c>
      <c r="AH5" s="32">
        <v>43829432</v>
      </c>
      <c r="AI5" s="32">
        <v>359564657</v>
      </c>
      <c r="AJ5" s="32">
        <v>173060000</v>
      </c>
      <c r="AK5" s="32">
        <v>71191441</v>
      </c>
      <c r="AL5" s="32">
        <v>992819231</v>
      </c>
      <c r="AM5" s="32">
        <v>208982981</v>
      </c>
      <c r="AN5" s="32">
        <v>46715067</v>
      </c>
      <c r="AO5" s="32">
        <v>487384223</v>
      </c>
      <c r="AP5" s="32">
        <v>202573514</v>
      </c>
      <c r="AQ5" s="32">
        <v>86848030</v>
      </c>
    </row>
    <row r="6" spans="1:43" ht="63" x14ac:dyDescent="0.25">
      <c r="A6" s="60" t="s">
        <v>66</v>
      </c>
      <c r="B6" s="35">
        <v>11472234</v>
      </c>
      <c r="C6" s="35">
        <v>1127645</v>
      </c>
      <c r="D6" s="35">
        <v>50342</v>
      </c>
      <c r="E6" s="35">
        <v>8482610</v>
      </c>
      <c r="F6" s="35">
        <v>1028288</v>
      </c>
      <c r="G6" s="35">
        <v>752818</v>
      </c>
      <c r="H6" s="35">
        <v>11182939</v>
      </c>
      <c r="I6" s="35">
        <v>1201737</v>
      </c>
      <c r="J6" s="35">
        <v>48164</v>
      </c>
      <c r="K6" s="35">
        <v>8186210</v>
      </c>
      <c r="L6" s="35">
        <v>1044200</v>
      </c>
      <c r="M6" s="35">
        <v>747093</v>
      </c>
      <c r="N6" s="35">
        <v>11053419</v>
      </c>
      <c r="O6" s="35">
        <v>1176647</v>
      </c>
      <c r="P6" s="35">
        <v>41417</v>
      </c>
      <c r="Q6" s="35">
        <v>7888231</v>
      </c>
      <c r="R6" s="35">
        <v>1224854</v>
      </c>
      <c r="S6" s="35">
        <v>760068</v>
      </c>
      <c r="T6" s="35">
        <v>11250661</v>
      </c>
      <c r="U6" s="35">
        <v>1105671</v>
      </c>
      <c r="V6" s="35">
        <v>35149</v>
      </c>
      <c r="W6" s="35">
        <v>8020531</v>
      </c>
      <c r="X6" s="35">
        <v>1297706</v>
      </c>
      <c r="Y6" s="35">
        <v>822107</v>
      </c>
      <c r="Z6" s="35">
        <v>11053060</v>
      </c>
      <c r="AA6" s="35">
        <v>1044969</v>
      </c>
      <c r="AB6" s="35">
        <v>33246</v>
      </c>
      <c r="AC6" s="35">
        <v>7869586</v>
      </c>
      <c r="AD6" s="35">
        <v>1305697</v>
      </c>
      <c r="AE6" s="35">
        <v>828325</v>
      </c>
      <c r="AF6" s="35">
        <v>13568941</v>
      </c>
      <c r="AG6" s="35">
        <v>905730</v>
      </c>
      <c r="AH6" s="35">
        <v>25589</v>
      </c>
      <c r="AI6" s="35">
        <v>10821126</v>
      </c>
      <c r="AJ6" s="35">
        <v>1210856</v>
      </c>
      <c r="AK6" s="35">
        <v>628118</v>
      </c>
      <c r="AL6" s="35">
        <v>14601037</v>
      </c>
      <c r="AM6" s="35">
        <v>1003168</v>
      </c>
      <c r="AN6" s="35">
        <v>35689</v>
      </c>
      <c r="AO6" s="35">
        <v>11308291</v>
      </c>
      <c r="AP6" s="35">
        <v>1526076</v>
      </c>
      <c r="AQ6" s="35">
        <v>760238</v>
      </c>
    </row>
    <row r="7" spans="1:43" ht="31.5" x14ac:dyDescent="0.25">
      <c r="A7" s="60" t="s">
        <v>67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</row>
    <row r="8" spans="1:43" ht="31.5" x14ac:dyDescent="0.25">
      <c r="A8" s="60" t="s">
        <v>68</v>
      </c>
      <c r="B8" s="35" t="s">
        <v>175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</row>
    <row r="9" spans="1:43" ht="78.75" x14ac:dyDescent="0.25">
      <c r="A9" s="60" t="s">
        <v>69</v>
      </c>
      <c r="B9" s="35"/>
      <c r="C9" s="35"/>
      <c r="D9" s="35"/>
      <c r="E9" s="35"/>
      <c r="F9" s="35"/>
      <c r="G9" s="35"/>
      <c r="H9" s="35" t="s">
        <v>175</v>
      </c>
      <c r="I9" s="35"/>
      <c r="J9" s="35"/>
      <c r="K9" s="35"/>
      <c r="L9" s="35"/>
      <c r="M9" s="35"/>
      <c r="N9" s="35" t="s">
        <v>175</v>
      </c>
      <c r="O9" s="35"/>
      <c r="P9" s="35"/>
      <c r="Q9" s="35"/>
      <c r="R9" s="35"/>
      <c r="S9" s="35"/>
      <c r="T9" s="35" t="s">
        <v>175</v>
      </c>
      <c r="U9" s="35"/>
      <c r="V9" s="35"/>
      <c r="W9" s="35"/>
      <c r="X9" s="35"/>
      <c r="Y9" s="35"/>
      <c r="Z9" s="35" t="s">
        <v>175</v>
      </c>
      <c r="AA9" s="35"/>
      <c r="AB9" s="35"/>
      <c r="AC9" s="35"/>
      <c r="AD9" s="35"/>
      <c r="AE9" s="35"/>
      <c r="AF9" s="35" t="s">
        <v>181</v>
      </c>
      <c r="AG9" s="35" t="s">
        <v>181</v>
      </c>
      <c r="AH9" s="35" t="s">
        <v>182</v>
      </c>
      <c r="AI9" s="35" t="s">
        <v>181</v>
      </c>
      <c r="AJ9" s="35" t="s">
        <v>181</v>
      </c>
      <c r="AK9" s="35" t="s">
        <v>181</v>
      </c>
      <c r="AL9" s="35" t="s">
        <v>181</v>
      </c>
      <c r="AM9" s="35"/>
      <c r="AN9" s="35"/>
      <c r="AO9" s="35" t="s">
        <v>181</v>
      </c>
      <c r="AP9" s="35"/>
      <c r="AQ9" s="35"/>
    </row>
    <row r="10" spans="1:43" ht="94.5" x14ac:dyDescent="0.25">
      <c r="A10" s="60" t="s">
        <v>70</v>
      </c>
      <c r="B10" s="35">
        <v>1381813</v>
      </c>
      <c r="C10" s="35">
        <v>17179</v>
      </c>
      <c r="D10" s="35">
        <v>2049</v>
      </c>
      <c r="E10" s="35">
        <v>1202456</v>
      </c>
      <c r="F10" s="35">
        <v>134341</v>
      </c>
      <c r="G10" s="35">
        <v>27716</v>
      </c>
      <c r="H10" s="35">
        <v>292819</v>
      </c>
      <c r="I10" s="35">
        <v>13076</v>
      </c>
      <c r="J10" s="35">
        <v>2049</v>
      </c>
      <c r="K10" s="35">
        <v>190135</v>
      </c>
      <c r="L10" s="35">
        <v>80399</v>
      </c>
      <c r="M10" s="35">
        <v>9209</v>
      </c>
      <c r="N10" s="35">
        <v>356227</v>
      </c>
      <c r="O10" s="35">
        <v>10425</v>
      </c>
      <c r="P10" s="35"/>
      <c r="Q10" s="35">
        <v>254799</v>
      </c>
      <c r="R10" s="35">
        <v>84188</v>
      </c>
      <c r="S10" s="35">
        <v>6815</v>
      </c>
      <c r="T10" s="35">
        <v>267826</v>
      </c>
      <c r="U10" s="35">
        <v>10786</v>
      </c>
      <c r="V10" s="35"/>
      <c r="W10" s="35">
        <v>173977</v>
      </c>
      <c r="X10" s="35">
        <v>78531</v>
      </c>
      <c r="Y10" s="35">
        <v>4532</v>
      </c>
      <c r="Z10" s="35">
        <v>274900</v>
      </c>
      <c r="AA10" s="35">
        <v>10786</v>
      </c>
      <c r="AB10" s="35"/>
      <c r="AC10" s="35">
        <v>173977</v>
      </c>
      <c r="AD10" s="35">
        <v>81241</v>
      </c>
      <c r="AE10" s="35">
        <v>8896</v>
      </c>
      <c r="AF10" s="35" t="s">
        <v>181</v>
      </c>
      <c r="AG10" s="35" t="s">
        <v>181</v>
      </c>
      <c r="AH10" s="35" t="s">
        <v>182</v>
      </c>
      <c r="AI10" s="35" t="s">
        <v>181</v>
      </c>
      <c r="AJ10" s="35" t="s">
        <v>181</v>
      </c>
      <c r="AK10" s="35" t="s">
        <v>181</v>
      </c>
      <c r="AL10" s="35" t="s">
        <v>181</v>
      </c>
      <c r="AM10" s="35">
        <v>10958</v>
      </c>
      <c r="AN10" s="35"/>
      <c r="AO10" s="35" t="s">
        <v>181</v>
      </c>
      <c r="AP10" s="35" t="s">
        <v>181</v>
      </c>
      <c r="AQ10" s="35">
        <v>8892</v>
      </c>
    </row>
    <row r="11" spans="1:43" x14ac:dyDescent="0.25">
      <c r="A11" s="60" t="s">
        <v>71</v>
      </c>
      <c r="B11" s="35">
        <v>1261194</v>
      </c>
      <c r="C11" s="35">
        <v>31157</v>
      </c>
      <c r="D11" s="35"/>
      <c r="E11" s="35">
        <v>1113240</v>
      </c>
      <c r="F11" s="35">
        <v>66405</v>
      </c>
      <c r="G11" s="35">
        <v>50025</v>
      </c>
      <c r="H11" s="35">
        <v>1307441</v>
      </c>
      <c r="I11" s="35">
        <v>31157</v>
      </c>
      <c r="J11" s="35"/>
      <c r="K11" s="35">
        <v>1150691</v>
      </c>
      <c r="L11" s="35">
        <v>75418</v>
      </c>
      <c r="M11" s="35">
        <v>50025</v>
      </c>
      <c r="N11" s="35">
        <v>1151146</v>
      </c>
      <c r="O11" s="35">
        <v>8172</v>
      </c>
      <c r="P11" s="35"/>
      <c r="Q11" s="35">
        <v>1036569</v>
      </c>
      <c r="R11" s="35">
        <v>36323</v>
      </c>
      <c r="S11" s="35">
        <v>69630</v>
      </c>
      <c r="T11" s="35">
        <v>6355741</v>
      </c>
      <c r="U11" s="35">
        <v>1719317</v>
      </c>
      <c r="V11" s="35"/>
      <c r="W11" s="35">
        <v>2537688</v>
      </c>
      <c r="X11" s="35">
        <v>1675055</v>
      </c>
      <c r="Y11" s="35">
        <v>399950</v>
      </c>
      <c r="Z11" s="35">
        <v>6441279</v>
      </c>
      <c r="AA11" s="35">
        <v>3081634</v>
      </c>
      <c r="AB11" s="35">
        <v>41110</v>
      </c>
      <c r="AC11" s="35">
        <v>1172965</v>
      </c>
      <c r="AD11" s="35">
        <v>1762419</v>
      </c>
      <c r="AE11" s="35">
        <v>399950</v>
      </c>
      <c r="AF11" s="35">
        <v>5727768</v>
      </c>
      <c r="AG11" s="35">
        <v>3031781</v>
      </c>
      <c r="AH11" s="35" t="s">
        <v>182</v>
      </c>
      <c r="AI11" s="35">
        <v>261542</v>
      </c>
      <c r="AJ11" s="35">
        <v>1905554</v>
      </c>
      <c r="AK11" s="35">
        <v>480314</v>
      </c>
      <c r="AL11" s="35">
        <v>6654910</v>
      </c>
      <c r="AM11" s="35">
        <v>1760827</v>
      </c>
      <c r="AN11" s="35" t="s">
        <v>181</v>
      </c>
      <c r="AO11" s="35" t="s">
        <v>181</v>
      </c>
      <c r="AP11" s="35" t="s">
        <v>181</v>
      </c>
      <c r="AQ11" s="35">
        <v>444816</v>
      </c>
    </row>
    <row r="12" spans="1:43" ht="63" x14ac:dyDescent="0.25">
      <c r="A12" s="60" t="s">
        <v>72</v>
      </c>
      <c r="B12" s="35">
        <v>268</v>
      </c>
      <c r="C12" s="35"/>
      <c r="D12" s="35"/>
      <c r="E12" s="35"/>
      <c r="F12" s="35"/>
      <c r="G12" s="35">
        <v>268</v>
      </c>
      <c r="H12" s="35" t="s">
        <v>175</v>
      </c>
      <c r="I12" s="35"/>
      <c r="J12" s="35"/>
      <c r="K12" s="35"/>
      <c r="L12" s="35"/>
      <c r="M12" s="35"/>
      <c r="N12" s="35" t="s">
        <v>175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</row>
    <row r="13" spans="1:43" ht="31.5" x14ac:dyDescent="0.25">
      <c r="A13" s="60" t="s">
        <v>73</v>
      </c>
      <c r="B13" s="35">
        <v>24543170</v>
      </c>
      <c r="C13" s="35">
        <v>840279</v>
      </c>
      <c r="D13" s="35">
        <v>4345</v>
      </c>
      <c r="E13" s="35">
        <v>21535838</v>
      </c>
      <c r="F13" s="35">
        <v>1192568</v>
      </c>
      <c r="G13" s="35">
        <v>857150</v>
      </c>
      <c r="H13" s="35">
        <v>36107782</v>
      </c>
      <c r="I13" s="35">
        <v>852069</v>
      </c>
      <c r="J13" s="35">
        <v>5045</v>
      </c>
      <c r="K13" s="35">
        <v>32980809</v>
      </c>
      <c r="L13" s="35">
        <v>1309258</v>
      </c>
      <c r="M13" s="35">
        <v>901788</v>
      </c>
      <c r="N13" s="35">
        <v>37717578</v>
      </c>
      <c r="O13" s="35">
        <v>945465</v>
      </c>
      <c r="P13" s="35">
        <v>5045</v>
      </c>
      <c r="Q13" s="35">
        <v>34440613</v>
      </c>
      <c r="R13" s="35">
        <v>1404013</v>
      </c>
      <c r="S13" s="35">
        <v>858350</v>
      </c>
      <c r="T13" s="35">
        <v>37466643</v>
      </c>
      <c r="U13" s="35">
        <v>957276</v>
      </c>
      <c r="V13" s="35">
        <v>5045</v>
      </c>
      <c r="W13" s="35">
        <v>33753738</v>
      </c>
      <c r="X13" s="35">
        <v>1389523</v>
      </c>
      <c r="Y13" s="35">
        <v>1279591</v>
      </c>
      <c r="Z13" s="35">
        <v>31310511</v>
      </c>
      <c r="AA13" s="35">
        <v>956953</v>
      </c>
      <c r="AB13" s="35">
        <v>5045</v>
      </c>
      <c r="AC13" s="35">
        <v>27813141</v>
      </c>
      <c r="AD13" s="35">
        <v>1248596</v>
      </c>
      <c r="AE13" s="35">
        <v>1280851</v>
      </c>
      <c r="AF13" s="35">
        <v>37124697</v>
      </c>
      <c r="AG13" s="35">
        <v>1367220</v>
      </c>
      <c r="AH13" s="35">
        <v>5045</v>
      </c>
      <c r="AI13" s="35">
        <v>33219797</v>
      </c>
      <c r="AJ13" s="35">
        <v>1190366</v>
      </c>
      <c r="AK13" s="35">
        <v>1340874</v>
      </c>
      <c r="AL13" s="35">
        <v>47120370</v>
      </c>
      <c r="AM13" s="35">
        <v>1428951</v>
      </c>
      <c r="AN13" s="35">
        <v>5045</v>
      </c>
      <c r="AO13" s="35">
        <v>42610936</v>
      </c>
      <c r="AP13" s="35">
        <v>1436519</v>
      </c>
      <c r="AQ13" s="35">
        <v>1638405</v>
      </c>
    </row>
    <row r="14" spans="1:43" ht="47.25" x14ac:dyDescent="0.25">
      <c r="A14" s="60" t="s">
        <v>74</v>
      </c>
      <c r="B14" s="35">
        <v>101545</v>
      </c>
      <c r="C14" s="35">
        <v>54072</v>
      </c>
      <c r="D14" s="35"/>
      <c r="E14" s="35">
        <v>27591</v>
      </c>
      <c r="F14" s="35">
        <v>11882</v>
      </c>
      <c r="G14" s="35">
        <v>4342</v>
      </c>
      <c r="H14" s="35">
        <v>102052</v>
      </c>
      <c r="I14" s="35">
        <v>54072</v>
      </c>
      <c r="J14" s="35"/>
      <c r="K14" s="35">
        <v>27591</v>
      </c>
      <c r="L14" s="35">
        <v>15954</v>
      </c>
      <c r="M14" s="35">
        <v>4435</v>
      </c>
      <c r="N14" s="35">
        <v>88313</v>
      </c>
      <c r="O14" s="35">
        <v>43644</v>
      </c>
      <c r="P14" s="35"/>
      <c r="Q14" s="35">
        <v>26600</v>
      </c>
      <c r="R14" s="35">
        <v>13765</v>
      </c>
      <c r="S14" s="35">
        <v>4304</v>
      </c>
      <c r="T14" s="35">
        <v>135166</v>
      </c>
      <c r="U14" s="35">
        <v>74486</v>
      </c>
      <c r="V14" s="35">
        <v>8557</v>
      </c>
      <c r="W14" s="35">
        <v>38068</v>
      </c>
      <c r="X14" s="35">
        <v>14053</v>
      </c>
      <c r="Y14" s="35">
        <v>8559</v>
      </c>
      <c r="Z14" s="35">
        <v>89609</v>
      </c>
      <c r="AA14" s="35">
        <v>43634</v>
      </c>
      <c r="AB14" s="35"/>
      <c r="AC14" s="35">
        <v>26728</v>
      </c>
      <c r="AD14" s="35">
        <v>14373</v>
      </c>
      <c r="AE14" s="35">
        <v>4874</v>
      </c>
      <c r="AF14" s="35">
        <v>84798</v>
      </c>
      <c r="AG14" s="35">
        <v>43497</v>
      </c>
      <c r="AH14" s="35" t="s">
        <v>182</v>
      </c>
      <c r="AI14" s="35">
        <v>25779</v>
      </c>
      <c r="AJ14" s="35">
        <v>10990</v>
      </c>
      <c r="AK14" s="35">
        <v>4532</v>
      </c>
      <c r="AL14" s="35">
        <v>87274</v>
      </c>
      <c r="AM14" s="35">
        <v>43357</v>
      </c>
      <c r="AN14" s="35"/>
      <c r="AO14" s="35">
        <v>33459</v>
      </c>
      <c r="AP14" s="35">
        <v>5477</v>
      </c>
      <c r="AQ14" s="35">
        <v>4981</v>
      </c>
    </row>
    <row r="15" spans="1:43" ht="31.5" x14ac:dyDescent="0.25">
      <c r="A15" s="60" t="s">
        <v>75</v>
      </c>
      <c r="B15" s="35">
        <v>1607400</v>
      </c>
      <c r="C15" s="35">
        <v>444376</v>
      </c>
      <c r="D15" s="35"/>
      <c r="E15" s="35">
        <v>8036</v>
      </c>
      <c r="F15" s="35">
        <v>1053180</v>
      </c>
      <c r="G15" s="35">
        <v>36896</v>
      </c>
      <c r="H15" s="35">
        <v>2255674</v>
      </c>
      <c r="I15" s="35">
        <v>428372</v>
      </c>
      <c r="J15" s="35"/>
      <c r="K15" s="35">
        <v>513996</v>
      </c>
      <c r="L15" s="35">
        <v>1263393</v>
      </c>
      <c r="M15" s="35">
        <v>43554</v>
      </c>
      <c r="N15" s="35">
        <v>2201891</v>
      </c>
      <c r="O15" s="35">
        <v>356635</v>
      </c>
      <c r="P15" s="35"/>
      <c r="Q15" s="35">
        <v>544716</v>
      </c>
      <c r="R15" s="35">
        <v>1253530</v>
      </c>
      <c r="S15" s="35">
        <v>46537</v>
      </c>
      <c r="T15" s="35">
        <v>2476240</v>
      </c>
      <c r="U15" s="35">
        <v>397110</v>
      </c>
      <c r="V15" s="35"/>
      <c r="W15" s="35">
        <v>543612</v>
      </c>
      <c r="X15" s="35">
        <v>1454155</v>
      </c>
      <c r="Y15" s="35">
        <v>77607</v>
      </c>
      <c r="Z15" s="35">
        <v>2767639</v>
      </c>
      <c r="AA15" s="35">
        <v>414918</v>
      </c>
      <c r="AB15" s="35"/>
      <c r="AC15" s="35">
        <v>561244</v>
      </c>
      <c r="AD15" s="35">
        <v>1694220</v>
      </c>
      <c r="AE15" s="35">
        <v>91556</v>
      </c>
      <c r="AF15" s="35">
        <v>2639805</v>
      </c>
      <c r="AG15" s="35">
        <v>272058</v>
      </c>
      <c r="AH15" s="35" t="s">
        <v>182</v>
      </c>
      <c r="AI15" s="35">
        <v>566918</v>
      </c>
      <c r="AJ15" s="35">
        <v>1673435</v>
      </c>
      <c r="AK15" s="35">
        <v>94445</v>
      </c>
      <c r="AL15" s="35">
        <v>3318273</v>
      </c>
      <c r="AM15" s="35">
        <v>370000</v>
      </c>
      <c r="AN15" s="35"/>
      <c r="AO15" s="35">
        <v>691590</v>
      </c>
      <c r="AP15" s="35">
        <v>2094871</v>
      </c>
      <c r="AQ15" s="35">
        <v>107685</v>
      </c>
    </row>
    <row r="16" spans="1:43" ht="31.5" x14ac:dyDescent="0.25">
      <c r="A16" s="60" t="s">
        <v>76</v>
      </c>
      <c r="B16" s="35">
        <v>296777</v>
      </c>
      <c r="C16" s="35">
        <v>70371</v>
      </c>
      <c r="D16" s="35"/>
      <c r="E16" s="35">
        <v>1497</v>
      </c>
      <c r="F16" s="35">
        <v>47044</v>
      </c>
      <c r="G16" s="35">
        <v>175084</v>
      </c>
      <c r="H16" s="35">
        <v>314579</v>
      </c>
      <c r="I16" s="35">
        <v>62260</v>
      </c>
      <c r="J16" s="35">
        <v>2470</v>
      </c>
      <c r="K16" s="35">
        <v>1712</v>
      </c>
      <c r="L16" s="35">
        <v>49692</v>
      </c>
      <c r="M16" s="35">
        <v>192756</v>
      </c>
      <c r="N16" s="35">
        <v>1251753</v>
      </c>
      <c r="O16" s="35">
        <v>828965</v>
      </c>
      <c r="P16" s="35"/>
      <c r="Q16" s="35">
        <v>1935</v>
      </c>
      <c r="R16" s="35">
        <v>198134</v>
      </c>
      <c r="S16" s="35">
        <v>213691</v>
      </c>
      <c r="T16" s="35">
        <v>429939</v>
      </c>
      <c r="U16" s="35">
        <v>56139</v>
      </c>
      <c r="V16" s="35">
        <v>1367</v>
      </c>
      <c r="W16" s="35">
        <v>1993</v>
      </c>
      <c r="X16" s="35">
        <v>137153</v>
      </c>
      <c r="Y16" s="35">
        <v>226525</v>
      </c>
      <c r="Z16" s="35">
        <v>445781</v>
      </c>
      <c r="AA16" s="35">
        <v>56140</v>
      </c>
      <c r="AB16" s="35">
        <v>1367</v>
      </c>
      <c r="AC16" s="35">
        <v>1934</v>
      </c>
      <c r="AD16" s="35">
        <v>137436</v>
      </c>
      <c r="AE16" s="35">
        <v>238183</v>
      </c>
      <c r="AF16" s="35">
        <v>453796</v>
      </c>
      <c r="AG16" s="35">
        <v>63571</v>
      </c>
      <c r="AH16" s="35" t="s">
        <v>182</v>
      </c>
      <c r="AI16" s="35" t="s">
        <v>181</v>
      </c>
      <c r="AJ16" s="35">
        <v>130309</v>
      </c>
      <c r="AK16" s="35">
        <v>242719</v>
      </c>
      <c r="AL16" s="35">
        <v>489851</v>
      </c>
      <c r="AM16" s="35">
        <v>66621</v>
      </c>
      <c r="AN16" s="35" t="s">
        <v>181</v>
      </c>
      <c r="AO16" s="35">
        <v>1876</v>
      </c>
      <c r="AP16" s="35">
        <v>162934</v>
      </c>
      <c r="AQ16" s="35">
        <v>242017</v>
      </c>
    </row>
    <row r="17" spans="1:43" ht="47.25" x14ac:dyDescent="0.25">
      <c r="A17" s="60" t="s">
        <v>77</v>
      </c>
      <c r="B17" s="35">
        <v>16713480</v>
      </c>
      <c r="C17" s="35">
        <v>9188670</v>
      </c>
      <c r="D17" s="35">
        <v>5999264</v>
      </c>
      <c r="E17" s="35">
        <v>5705915</v>
      </c>
      <c r="F17" s="35">
        <v>1466014</v>
      </c>
      <c r="G17" s="35">
        <v>216109</v>
      </c>
      <c r="H17" s="35">
        <v>21238648</v>
      </c>
      <c r="I17" s="35">
        <v>11616399</v>
      </c>
      <c r="J17" s="35">
        <v>8365801</v>
      </c>
      <c r="K17" s="35">
        <v>6795939</v>
      </c>
      <c r="L17" s="35">
        <v>2078274</v>
      </c>
      <c r="M17" s="35">
        <v>695824</v>
      </c>
      <c r="N17" s="35">
        <v>21606923</v>
      </c>
      <c r="O17" s="35">
        <v>11980996</v>
      </c>
      <c r="P17" s="35">
        <v>8907648</v>
      </c>
      <c r="Q17" s="35">
        <v>6799089</v>
      </c>
      <c r="R17" s="35">
        <v>2069018</v>
      </c>
      <c r="S17" s="35">
        <v>705472</v>
      </c>
      <c r="T17" s="35">
        <v>16963778</v>
      </c>
      <c r="U17" s="35">
        <v>10691362</v>
      </c>
      <c r="V17" s="35">
        <v>9194250</v>
      </c>
      <c r="W17" s="35">
        <v>5324357</v>
      </c>
      <c r="X17" s="35">
        <v>697853</v>
      </c>
      <c r="Y17" s="35">
        <v>219741</v>
      </c>
      <c r="Z17" s="35">
        <v>26724758</v>
      </c>
      <c r="AA17" s="35">
        <v>11040677</v>
      </c>
      <c r="AB17" s="35">
        <v>9099493</v>
      </c>
      <c r="AC17" s="35">
        <v>11122529</v>
      </c>
      <c r="AD17" s="35">
        <v>1335539</v>
      </c>
      <c r="AE17" s="35">
        <v>260530</v>
      </c>
      <c r="AF17" s="35">
        <v>27135157</v>
      </c>
      <c r="AG17" s="35">
        <v>11884347</v>
      </c>
      <c r="AH17" s="35">
        <v>9836089</v>
      </c>
      <c r="AI17" s="35">
        <v>10765363</v>
      </c>
      <c r="AJ17" s="35">
        <v>1395404</v>
      </c>
      <c r="AK17" s="35">
        <v>223577</v>
      </c>
      <c r="AL17" s="35">
        <v>26100850</v>
      </c>
      <c r="AM17" s="35">
        <v>12239270</v>
      </c>
      <c r="AN17" s="35">
        <v>10285728</v>
      </c>
      <c r="AO17" s="35">
        <v>9351411</v>
      </c>
      <c r="AP17" s="35">
        <v>1187077</v>
      </c>
      <c r="AQ17" s="35">
        <v>207008</v>
      </c>
    </row>
    <row r="18" spans="1:43" ht="47.25" x14ac:dyDescent="0.25">
      <c r="A18" s="60" t="s">
        <v>78</v>
      </c>
      <c r="B18" s="35">
        <v>11474362</v>
      </c>
      <c r="C18" s="35">
        <v>2076031</v>
      </c>
      <c r="D18" s="35">
        <v>164008</v>
      </c>
      <c r="E18" s="35">
        <v>1711881</v>
      </c>
      <c r="F18" s="35">
        <v>6399256</v>
      </c>
      <c r="G18" s="35">
        <v>710217</v>
      </c>
      <c r="H18" s="35">
        <v>22020481</v>
      </c>
      <c r="I18" s="35">
        <v>2261424</v>
      </c>
      <c r="J18" s="35">
        <v>169808</v>
      </c>
      <c r="K18" s="35">
        <v>11421171</v>
      </c>
      <c r="L18" s="35">
        <v>7292241</v>
      </c>
      <c r="M18" s="35">
        <v>856908</v>
      </c>
      <c r="N18" s="35">
        <v>14479612</v>
      </c>
      <c r="O18" s="35">
        <v>2319276</v>
      </c>
      <c r="P18" s="35">
        <v>166736</v>
      </c>
      <c r="Q18" s="35">
        <v>2235694</v>
      </c>
      <c r="R18" s="35">
        <v>8607697</v>
      </c>
      <c r="S18" s="35">
        <v>1063109</v>
      </c>
      <c r="T18" s="35">
        <v>16420628</v>
      </c>
      <c r="U18" s="35">
        <v>2289339</v>
      </c>
      <c r="V18" s="35">
        <v>157051</v>
      </c>
      <c r="W18" s="35">
        <v>2911615</v>
      </c>
      <c r="X18" s="35">
        <v>9781827</v>
      </c>
      <c r="Y18" s="35">
        <v>1123072</v>
      </c>
      <c r="Z18" s="35">
        <v>17392395</v>
      </c>
      <c r="AA18" s="35">
        <v>2463365</v>
      </c>
      <c r="AB18" s="35">
        <v>191064</v>
      </c>
      <c r="AC18" s="35">
        <v>2681249</v>
      </c>
      <c r="AD18" s="35">
        <v>10683050</v>
      </c>
      <c r="AE18" s="35">
        <v>1203769</v>
      </c>
      <c r="AF18" s="35">
        <v>20204859</v>
      </c>
      <c r="AG18" s="35">
        <v>2676066</v>
      </c>
      <c r="AH18" s="35">
        <v>206590</v>
      </c>
      <c r="AI18" s="35">
        <v>3908634</v>
      </c>
      <c r="AJ18" s="35">
        <v>11463516</v>
      </c>
      <c r="AK18" s="35">
        <v>1369862</v>
      </c>
      <c r="AL18" s="35">
        <v>20749453</v>
      </c>
      <c r="AM18" s="35">
        <v>2576908</v>
      </c>
      <c r="AN18" s="35">
        <v>150146</v>
      </c>
      <c r="AO18" s="35">
        <v>2696496</v>
      </c>
      <c r="AP18" s="35">
        <v>12859959</v>
      </c>
      <c r="AQ18" s="35">
        <v>1816969</v>
      </c>
    </row>
    <row r="19" spans="1:43" ht="63" x14ac:dyDescent="0.25">
      <c r="A19" s="60" t="s">
        <v>79</v>
      </c>
      <c r="B19" s="35">
        <v>1041374</v>
      </c>
      <c r="C19" s="35">
        <v>488358</v>
      </c>
      <c r="D19" s="35">
        <v>808</v>
      </c>
      <c r="E19" s="35">
        <v>64622</v>
      </c>
      <c r="F19" s="35">
        <v>246252</v>
      </c>
      <c r="G19" s="35">
        <v>190848</v>
      </c>
      <c r="H19" s="35">
        <v>1082390</v>
      </c>
      <c r="I19" s="35">
        <v>495476</v>
      </c>
      <c r="J19" s="35"/>
      <c r="K19" s="35">
        <v>58362</v>
      </c>
      <c r="L19" s="35">
        <v>310329</v>
      </c>
      <c r="M19" s="35">
        <v>212935</v>
      </c>
      <c r="N19" s="35">
        <v>1138458</v>
      </c>
      <c r="O19" s="35">
        <v>490066</v>
      </c>
      <c r="P19" s="35"/>
      <c r="Q19" s="35">
        <v>80249</v>
      </c>
      <c r="R19" s="35">
        <v>336007</v>
      </c>
      <c r="S19" s="35">
        <v>227370</v>
      </c>
      <c r="T19" s="35">
        <v>1191128</v>
      </c>
      <c r="U19" s="35">
        <v>483981</v>
      </c>
      <c r="V19" s="35">
        <v>6765</v>
      </c>
      <c r="W19" s="35">
        <v>162664</v>
      </c>
      <c r="X19" s="35">
        <v>187638</v>
      </c>
      <c r="Y19" s="35">
        <v>355980</v>
      </c>
      <c r="Z19" s="35">
        <v>1457550</v>
      </c>
      <c r="AA19" s="35">
        <v>484361</v>
      </c>
      <c r="AB19" s="35">
        <v>1934</v>
      </c>
      <c r="AC19" s="35">
        <v>381035</v>
      </c>
      <c r="AD19" s="35">
        <v>212253</v>
      </c>
      <c r="AE19" s="35">
        <v>375729</v>
      </c>
      <c r="AF19" s="35">
        <v>1828022</v>
      </c>
      <c r="AG19" s="35">
        <v>913641</v>
      </c>
      <c r="AH19" s="35" t="s">
        <v>181</v>
      </c>
      <c r="AI19" s="35">
        <v>346184</v>
      </c>
      <c r="AJ19" s="35">
        <v>171309</v>
      </c>
      <c r="AK19" s="35">
        <v>393151</v>
      </c>
      <c r="AL19" s="35">
        <v>3057325</v>
      </c>
      <c r="AM19" s="35">
        <v>1682911</v>
      </c>
      <c r="AN19" s="35" t="s">
        <v>181</v>
      </c>
      <c r="AO19" s="35">
        <v>387768</v>
      </c>
      <c r="AP19" s="35">
        <v>440593</v>
      </c>
      <c r="AQ19" s="35">
        <v>511420</v>
      </c>
    </row>
    <row r="20" spans="1:43" ht="63" x14ac:dyDescent="0.25">
      <c r="A20" s="60" t="s">
        <v>80</v>
      </c>
      <c r="B20" s="35">
        <v>368503078</v>
      </c>
      <c r="C20" s="35">
        <v>43930202</v>
      </c>
      <c r="D20" s="35">
        <v>17936071</v>
      </c>
      <c r="E20" s="35">
        <v>186639507</v>
      </c>
      <c r="F20" s="35">
        <v>38582373</v>
      </c>
      <c r="G20" s="35">
        <v>95972693</v>
      </c>
      <c r="H20" s="35">
        <v>318192170</v>
      </c>
      <c r="I20" s="35">
        <v>45443933</v>
      </c>
      <c r="J20" s="35">
        <v>20256485</v>
      </c>
      <c r="K20" s="35">
        <v>194837004</v>
      </c>
      <c r="L20" s="35">
        <v>43815737</v>
      </c>
      <c r="M20" s="35">
        <v>32845143</v>
      </c>
      <c r="N20" s="35">
        <v>360436110</v>
      </c>
      <c r="O20" s="35">
        <v>53233415</v>
      </c>
      <c r="P20" s="35">
        <v>22572157</v>
      </c>
      <c r="Q20" s="35">
        <v>217630159</v>
      </c>
      <c r="R20" s="35">
        <v>49451393</v>
      </c>
      <c r="S20" s="35">
        <v>38974687</v>
      </c>
      <c r="T20" s="35">
        <v>388194512</v>
      </c>
      <c r="U20" s="35">
        <v>50645910</v>
      </c>
      <c r="V20" s="35">
        <v>22551348</v>
      </c>
      <c r="W20" s="35">
        <v>237206582</v>
      </c>
      <c r="X20" s="35">
        <v>51669039</v>
      </c>
      <c r="Y20" s="35">
        <v>46430347</v>
      </c>
      <c r="Z20" s="35">
        <v>406318480</v>
      </c>
      <c r="AA20" s="35">
        <v>52270353</v>
      </c>
      <c r="AB20" s="35">
        <v>22716899</v>
      </c>
      <c r="AC20" s="35">
        <v>243680160</v>
      </c>
      <c r="AD20" s="35">
        <v>56315529</v>
      </c>
      <c r="AE20" s="35">
        <v>52706997</v>
      </c>
      <c r="AF20" s="35">
        <v>439172368</v>
      </c>
      <c r="AG20" s="35">
        <v>55139028</v>
      </c>
      <c r="AH20" s="35">
        <v>24253022</v>
      </c>
      <c r="AI20" s="35">
        <v>265775266</v>
      </c>
      <c r="AJ20" s="35">
        <v>62518616</v>
      </c>
      <c r="AK20" s="35">
        <v>53551575</v>
      </c>
      <c r="AL20" s="35">
        <v>597748100</v>
      </c>
      <c r="AM20" s="35">
        <v>63131950</v>
      </c>
      <c r="AN20" s="35">
        <v>26010754</v>
      </c>
      <c r="AO20" s="35">
        <v>383901232</v>
      </c>
      <c r="AP20" s="35">
        <v>81156861</v>
      </c>
      <c r="AQ20" s="35">
        <v>67405057</v>
      </c>
    </row>
    <row r="21" spans="1:43" x14ac:dyDescent="0.25">
      <c r="A21" s="60" t="s">
        <v>81</v>
      </c>
      <c r="B21" s="35">
        <v>91995172</v>
      </c>
      <c r="C21" s="35">
        <v>60162293</v>
      </c>
      <c r="D21" s="35">
        <v>7416545</v>
      </c>
      <c r="E21" s="35">
        <v>4512402</v>
      </c>
      <c r="F21" s="35">
        <v>19701566</v>
      </c>
      <c r="G21" s="35">
        <v>3482594</v>
      </c>
      <c r="H21" s="35">
        <v>97196054</v>
      </c>
      <c r="I21" s="35">
        <v>61975799</v>
      </c>
      <c r="J21" s="35">
        <v>7354985</v>
      </c>
      <c r="K21" s="35">
        <v>4921825</v>
      </c>
      <c r="L21" s="35">
        <v>24345430</v>
      </c>
      <c r="M21" s="35">
        <v>5633763</v>
      </c>
      <c r="N21" s="35">
        <v>103633998</v>
      </c>
      <c r="O21" s="35">
        <v>66229307</v>
      </c>
      <c r="P21" s="35">
        <v>7337216</v>
      </c>
      <c r="Q21" s="35">
        <v>5342611</v>
      </c>
      <c r="R21" s="35">
        <v>26049542</v>
      </c>
      <c r="S21" s="35">
        <v>5721812</v>
      </c>
      <c r="T21" s="35">
        <v>111133194</v>
      </c>
      <c r="U21" s="35">
        <v>70124865</v>
      </c>
      <c r="V21" s="35">
        <v>8254282</v>
      </c>
      <c r="W21" s="35">
        <v>6136034</v>
      </c>
      <c r="X21" s="35">
        <v>28370190</v>
      </c>
      <c r="Y21" s="35">
        <v>6176455</v>
      </c>
      <c r="Z21" s="35">
        <v>118779957</v>
      </c>
      <c r="AA21" s="35">
        <v>74307247</v>
      </c>
      <c r="AB21" s="35">
        <v>8043294</v>
      </c>
      <c r="AC21" s="35">
        <v>7267754</v>
      </c>
      <c r="AD21" s="35">
        <v>30457203</v>
      </c>
      <c r="AE21" s="35">
        <v>6396384</v>
      </c>
      <c r="AF21" s="35">
        <v>129075506</v>
      </c>
      <c r="AG21" s="35">
        <v>82568935</v>
      </c>
      <c r="AH21" s="35">
        <v>7979415</v>
      </c>
      <c r="AI21" s="35">
        <v>9095338</v>
      </c>
      <c r="AJ21" s="35">
        <v>30243446</v>
      </c>
      <c r="AK21" s="35">
        <v>6839489</v>
      </c>
      <c r="AL21" s="35">
        <v>141309933</v>
      </c>
      <c r="AM21" s="35">
        <v>90105530</v>
      </c>
      <c r="AN21" s="35">
        <v>8714243</v>
      </c>
      <c r="AO21" s="35">
        <v>10257717</v>
      </c>
      <c r="AP21" s="35">
        <v>33562223</v>
      </c>
      <c r="AQ21" s="35">
        <v>7064419</v>
      </c>
    </row>
    <row r="22" spans="1:43" ht="47.25" x14ac:dyDescent="0.25">
      <c r="A22" s="60" t="s">
        <v>82</v>
      </c>
      <c r="B22" s="35">
        <v>51527207</v>
      </c>
      <c r="C22" s="35">
        <v>19672384</v>
      </c>
      <c r="D22" s="35">
        <v>990962</v>
      </c>
      <c r="E22" s="35">
        <v>1088247</v>
      </c>
      <c r="F22" s="35">
        <v>27160249</v>
      </c>
      <c r="G22" s="35">
        <v>2759920</v>
      </c>
      <c r="H22" s="35">
        <v>53598401</v>
      </c>
      <c r="I22" s="35">
        <v>19745219</v>
      </c>
      <c r="J22" s="35">
        <v>1395221</v>
      </c>
      <c r="K22" s="35">
        <v>1169293</v>
      </c>
      <c r="L22" s="35">
        <v>29756623</v>
      </c>
      <c r="M22" s="35">
        <v>2880955</v>
      </c>
      <c r="N22" s="35">
        <v>58607744</v>
      </c>
      <c r="O22" s="35">
        <v>20040727</v>
      </c>
      <c r="P22" s="35">
        <v>1393676</v>
      </c>
      <c r="Q22" s="35">
        <v>1294545</v>
      </c>
      <c r="R22" s="35">
        <v>33933498</v>
      </c>
      <c r="S22" s="35">
        <v>3298919</v>
      </c>
      <c r="T22" s="35">
        <v>67363630</v>
      </c>
      <c r="U22" s="35">
        <v>20717226</v>
      </c>
      <c r="V22" s="35">
        <v>1381159</v>
      </c>
      <c r="W22" s="35">
        <v>1486092</v>
      </c>
      <c r="X22" s="35">
        <v>41145350</v>
      </c>
      <c r="Y22" s="35">
        <v>3974910</v>
      </c>
      <c r="Z22" s="35">
        <v>79389391</v>
      </c>
      <c r="AA22" s="35">
        <v>23666223</v>
      </c>
      <c r="AB22" s="35">
        <v>1728848</v>
      </c>
      <c r="AC22" s="35">
        <v>2279380</v>
      </c>
      <c r="AD22" s="35">
        <v>49098654</v>
      </c>
      <c r="AE22" s="35">
        <v>4295479</v>
      </c>
      <c r="AF22" s="35">
        <v>87572664</v>
      </c>
      <c r="AG22" s="35">
        <v>24385387</v>
      </c>
      <c r="AH22" s="35">
        <v>1417929</v>
      </c>
      <c r="AI22" s="35">
        <v>2642115</v>
      </c>
      <c r="AJ22" s="35">
        <v>55555651</v>
      </c>
      <c r="AK22" s="35">
        <v>4937976</v>
      </c>
      <c r="AL22" s="35">
        <v>92801041</v>
      </c>
      <c r="AM22" s="35">
        <v>24528988</v>
      </c>
      <c r="AN22" s="35">
        <v>1409671</v>
      </c>
      <c r="AO22" s="35">
        <v>2817571</v>
      </c>
      <c r="AP22" s="35">
        <v>59802991</v>
      </c>
      <c r="AQ22" s="35">
        <v>5601358</v>
      </c>
    </row>
    <row r="23" spans="1:43" ht="63" x14ac:dyDescent="0.25">
      <c r="A23" s="60" t="s">
        <v>83</v>
      </c>
      <c r="B23" s="35">
        <v>14321733</v>
      </c>
      <c r="C23" s="35">
        <v>8703260</v>
      </c>
      <c r="D23" s="35">
        <v>81691</v>
      </c>
      <c r="E23" s="35">
        <v>1796393</v>
      </c>
      <c r="F23" s="35">
        <v>2054345</v>
      </c>
      <c r="G23" s="35">
        <v>707294</v>
      </c>
      <c r="H23" s="35">
        <v>17167774</v>
      </c>
      <c r="I23" s="35">
        <v>9015455</v>
      </c>
      <c r="J23" s="35">
        <v>81691</v>
      </c>
      <c r="K23" s="35">
        <v>3758835</v>
      </c>
      <c r="L23" s="35">
        <v>3305843</v>
      </c>
      <c r="M23" s="35">
        <v>795793</v>
      </c>
      <c r="N23" s="35">
        <v>36828146</v>
      </c>
      <c r="O23" s="35">
        <v>9817144</v>
      </c>
      <c r="P23" s="35">
        <v>130952</v>
      </c>
      <c r="Q23" s="35">
        <v>21244033</v>
      </c>
      <c r="R23" s="35">
        <v>4544966</v>
      </c>
      <c r="S23" s="35">
        <v>927127</v>
      </c>
      <c r="T23" s="35">
        <v>37745579</v>
      </c>
      <c r="U23" s="35">
        <v>9956272</v>
      </c>
      <c r="V23" s="35">
        <v>133491</v>
      </c>
      <c r="W23" s="35">
        <v>21464905</v>
      </c>
      <c r="X23" s="35">
        <v>5041089</v>
      </c>
      <c r="Y23" s="35">
        <v>917992</v>
      </c>
      <c r="Z23" s="35">
        <v>39887539</v>
      </c>
      <c r="AA23" s="35">
        <v>9949560</v>
      </c>
      <c r="AB23" s="35">
        <v>114453</v>
      </c>
      <c r="AC23" s="35">
        <v>22455907</v>
      </c>
      <c r="AD23" s="35">
        <v>6080391</v>
      </c>
      <c r="AE23" s="35">
        <v>1011598</v>
      </c>
      <c r="AF23" s="35">
        <v>36111738</v>
      </c>
      <c r="AG23" s="35">
        <v>9051887</v>
      </c>
      <c r="AH23" s="35">
        <v>89783</v>
      </c>
      <c r="AI23" s="35">
        <v>20569429</v>
      </c>
      <c r="AJ23" s="35">
        <v>5303494</v>
      </c>
      <c r="AK23" s="35">
        <v>811854</v>
      </c>
      <c r="AL23" s="35">
        <v>37713854</v>
      </c>
      <c r="AM23" s="35">
        <v>9505434</v>
      </c>
      <c r="AN23" s="35">
        <v>84763</v>
      </c>
      <c r="AO23" s="35">
        <v>21137207</v>
      </c>
      <c r="AP23" s="35">
        <v>5777271</v>
      </c>
      <c r="AQ23" s="35">
        <v>887465</v>
      </c>
    </row>
    <row r="24" spans="1:43" ht="31.5" x14ac:dyDescent="0.25">
      <c r="A24" s="60" t="s">
        <v>84</v>
      </c>
      <c r="B24" s="35">
        <v>1374053</v>
      </c>
      <c r="C24" s="35">
        <v>1195731</v>
      </c>
      <c r="D24" s="35">
        <v>12502</v>
      </c>
      <c r="E24" s="35">
        <v>35311</v>
      </c>
      <c r="F24" s="35">
        <v>44139</v>
      </c>
      <c r="G24" s="35">
        <v>82832</v>
      </c>
      <c r="H24" s="35">
        <v>587921</v>
      </c>
      <c r="I24" s="35">
        <v>392472</v>
      </c>
      <c r="J24" s="35">
        <v>15753</v>
      </c>
      <c r="K24" s="35">
        <v>31055</v>
      </c>
      <c r="L24" s="35">
        <v>67124</v>
      </c>
      <c r="M24" s="35">
        <v>92332</v>
      </c>
      <c r="N24" s="35">
        <v>355240</v>
      </c>
      <c r="O24" s="35">
        <v>181584</v>
      </c>
      <c r="P24" s="35">
        <v>7203</v>
      </c>
      <c r="Q24" s="35">
        <v>30431</v>
      </c>
      <c r="R24" s="35">
        <v>64077</v>
      </c>
      <c r="S24" s="35">
        <v>78486</v>
      </c>
      <c r="T24" s="35">
        <v>1210936</v>
      </c>
      <c r="U24" s="35">
        <v>945171</v>
      </c>
      <c r="V24" s="35">
        <v>7203</v>
      </c>
      <c r="W24" s="35">
        <v>29278</v>
      </c>
      <c r="X24" s="35">
        <v>147685</v>
      </c>
      <c r="Y24" s="35">
        <v>88096</v>
      </c>
      <c r="Z24" s="35">
        <v>1551567</v>
      </c>
      <c r="AA24" s="35">
        <v>1210641</v>
      </c>
      <c r="AB24" s="35">
        <v>7203</v>
      </c>
      <c r="AC24" s="35">
        <v>35960</v>
      </c>
      <c r="AD24" s="35">
        <v>167699</v>
      </c>
      <c r="AE24" s="35">
        <v>111721</v>
      </c>
      <c r="AF24" s="35">
        <v>1608623</v>
      </c>
      <c r="AG24" s="35">
        <v>1298140</v>
      </c>
      <c r="AH24" s="35" t="s">
        <v>181</v>
      </c>
      <c r="AI24" s="35">
        <v>33058</v>
      </c>
      <c r="AJ24" s="35">
        <v>114539</v>
      </c>
      <c r="AK24" s="35">
        <v>137714</v>
      </c>
      <c r="AL24" s="35">
        <v>798249</v>
      </c>
      <c r="AM24" s="35">
        <v>528108</v>
      </c>
      <c r="AN24" s="35">
        <v>7927</v>
      </c>
      <c r="AO24" s="35">
        <v>33261</v>
      </c>
      <c r="AP24" s="35">
        <v>64408</v>
      </c>
      <c r="AQ24" s="35">
        <v>147300</v>
      </c>
    </row>
    <row r="26" spans="1:43" s="19" customFormat="1" x14ac:dyDescent="0.25">
      <c r="A26" s="2" t="s">
        <v>86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45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Письман Светлана Владимировна</cp:lastModifiedBy>
  <cp:lastPrinted>2023-03-29T07:45:13Z</cp:lastPrinted>
  <dcterms:created xsi:type="dcterms:W3CDTF">2021-04-08T10:35:45Z</dcterms:created>
  <dcterms:modified xsi:type="dcterms:W3CDTF">2024-12-10T08:05:31Z</dcterms:modified>
</cp:coreProperties>
</file>